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Альфия\"/>
    </mc:Choice>
  </mc:AlternateContent>
  <xr:revisionPtr revIDLastSave="0" documentId="13_ncr:1_{8161CA8F-A0F2-4BF6-898C-A464FACCE950}" xr6:coauthVersionLast="47" xr6:coauthVersionMax="47" xr10:uidLastSave="{00000000-0000-0000-0000-000000000000}"/>
  <bookViews>
    <workbookView xWindow="-110" yWindow="-110" windowWidth="22620" windowHeight="1350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4" l="1"/>
  <c r="D39" i="4"/>
  <c r="D40" i="4"/>
  <c r="L37" i="4"/>
  <c r="L36" i="4"/>
  <c r="L35" i="4"/>
  <c r="J37" i="4"/>
  <c r="J36" i="4"/>
  <c r="J35" i="4"/>
  <c r="H37" i="4"/>
  <c r="H36" i="4"/>
  <c r="H35" i="4"/>
  <c r="F37" i="4"/>
  <c r="F36" i="4"/>
  <c r="F35" i="4"/>
  <c r="D37" i="4"/>
  <c r="D36" i="4"/>
  <c r="D35" i="4"/>
  <c r="D32" i="4"/>
  <c r="D31" i="4"/>
  <c r="D30" i="4"/>
  <c r="H28" i="4"/>
  <c r="H27" i="4"/>
  <c r="H26" i="4"/>
  <c r="F28" i="4"/>
  <c r="F27" i="4"/>
  <c r="F26" i="4"/>
  <c r="D28" i="4"/>
  <c r="D27" i="4"/>
  <c r="D26" i="4"/>
  <c r="D23" i="4"/>
  <c r="D22" i="4"/>
  <c r="D21" i="4"/>
  <c r="AR17" i="4"/>
  <c r="AL17" i="4"/>
  <c r="AL18" i="4" s="1"/>
  <c r="D18" i="4"/>
  <c r="E18" i="4"/>
  <c r="F18" i="4"/>
  <c r="G18" i="4"/>
  <c r="H18" i="4"/>
  <c r="I18" i="4"/>
  <c r="J18" i="4"/>
  <c r="K18" i="4"/>
  <c r="L18" i="4"/>
  <c r="M18" i="4"/>
  <c r="N18" i="4"/>
  <c r="O18" i="4"/>
  <c r="R18" i="4"/>
  <c r="U18" i="4"/>
  <c r="V18" i="4"/>
  <c r="W18" i="4"/>
  <c r="X18" i="4"/>
  <c r="Y18" i="4"/>
  <c r="Z18" i="4"/>
  <c r="AA18" i="4"/>
  <c r="AD18" i="4"/>
  <c r="AE18" i="4"/>
  <c r="AF18" i="4"/>
  <c r="AG18" i="4"/>
  <c r="AJ18" i="4"/>
  <c r="AM18" i="4"/>
  <c r="AN18" i="4"/>
  <c r="AO18" i="4"/>
  <c r="AP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N18" i="4"/>
  <c r="BO18" i="4"/>
  <c r="BP18" i="4"/>
  <c r="BQ18" i="4"/>
  <c r="BR18" i="4"/>
  <c r="BS18" i="4"/>
  <c r="BT18" i="4"/>
  <c r="BW18" i="4"/>
  <c r="BZ18" i="4"/>
  <c r="CA18" i="4"/>
  <c r="CB18" i="4"/>
  <c r="CC18" i="4"/>
  <c r="CF18" i="4"/>
  <c r="CG18" i="4"/>
  <c r="CH18" i="4"/>
  <c r="CI18" i="4"/>
  <c r="CJ18" i="4"/>
  <c r="CK18" i="4"/>
  <c r="CL18" i="4"/>
  <c r="CM18" i="4"/>
  <c r="CN18" i="4"/>
  <c r="CO18" i="4"/>
  <c r="CR18" i="4"/>
  <c r="CS18" i="4"/>
  <c r="CT18" i="4"/>
  <c r="CU18" i="4"/>
  <c r="CV18" i="4"/>
  <c r="CW18" i="4"/>
  <c r="CX18" i="4"/>
  <c r="DA18" i="4"/>
  <c r="DD18" i="4"/>
  <c r="DG18" i="4"/>
  <c r="DJ18" i="4"/>
  <c r="DM18" i="4"/>
  <c r="DN18" i="4"/>
  <c r="DO18" i="4"/>
  <c r="DP18" i="4"/>
  <c r="DQ18" i="4"/>
  <c r="DR18" i="4"/>
  <c r="DS18" i="4"/>
  <c r="DV18" i="4"/>
  <c r="DY18" i="4"/>
  <c r="DZ18" i="4"/>
  <c r="EA18" i="4"/>
  <c r="EB18" i="4"/>
  <c r="EC18" i="4"/>
  <c r="ED18" i="4"/>
  <c r="EE18" i="4"/>
  <c r="EH18" i="4"/>
  <c r="EI18" i="4"/>
  <c r="EJ18" i="4"/>
  <c r="EK18" i="4"/>
  <c r="EN18" i="4"/>
  <c r="EQ18" i="4"/>
  <c r="ER18" i="4"/>
  <c r="ES18" i="4"/>
  <c r="ET18" i="4"/>
  <c r="EU18" i="4"/>
  <c r="EV18" i="4"/>
  <c r="EW18" i="4"/>
  <c r="EX18" i="4"/>
  <c r="EY18" i="4"/>
  <c r="EZ18" i="4"/>
  <c r="FA18" i="4"/>
  <c r="FB18" i="4"/>
  <c r="FC18" i="4"/>
  <c r="FD18" i="4"/>
  <c r="FE18" i="4"/>
  <c r="FF18" i="4"/>
  <c r="FG18" i="4"/>
  <c r="FH18" i="4"/>
  <c r="FI18" i="4"/>
  <c r="FJ18" i="4"/>
  <c r="FK18" i="4"/>
  <c r="FL18" i="4"/>
  <c r="FM18" i="4"/>
  <c r="FN18" i="4"/>
  <c r="FO18" i="4"/>
  <c r="FR18" i="4"/>
  <c r="FU18" i="4"/>
  <c r="FV18" i="4"/>
  <c r="FW18" i="4"/>
  <c r="FX18" i="4"/>
  <c r="GA18" i="4"/>
  <c r="GB18" i="4"/>
  <c r="GC18" i="4"/>
  <c r="GD18" i="4"/>
  <c r="GE18" i="4"/>
  <c r="GF18" i="4"/>
  <c r="GG18" i="4"/>
  <c r="GH18" i="4"/>
  <c r="GI18" i="4"/>
  <c r="GJ18" i="4"/>
  <c r="GK18" i="4"/>
  <c r="GL18" i="4"/>
  <c r="GM18" i="4"/>
  <c r="GN18" i="4"/>
  <c r="GO18" i="4"/>
  <c r="GP18" i="4"/>
  <c r="C18" i="4"/>
  <c r="F30" i="5"/>
  <c r="DF20" i="5"/>
  <c r="CW20" i="5"/>
  <c r="D20" i="5"/>
  <c r="E20" i="5"/>
  <c r="F19" i="5"/>
  <c r="I19" i="5"/>
  <c r="I20" i="5" s="1"/>
  <c r="J19" i="5"/>
  <c r="L19" i="5"/>
  <c r="L20" i="5" s="1"/>
  <c r="M19" i="5"/>
  <c r="M20" i="5" s="1"/>
  <c r="O19" i="5"/>
  <c r="P20" i="5"/>
  <c r="R19" i="5"/>
  <c r="R20" i="5" s="1"/>
  <c r="T20" i="5"/>
  <c r="U19" i="5"/>
  <c r="U20" i="5" s="1"/>
  <c r="V19" i="5"/>
  <c r="X19" i="5"/>
  <c r="Y19" i="5"/>
  <c r="AA19" i="5"/>
  <c r="AB19" i="5"/>
  <c r="AB20" i="5" s="1"/>
  <c r="AD19" i="5"/>
  <c r="AD20" i="5" s="1"/>
  <c r="AE19" i="5"/>
  <c r="AE20" i="5" s="1"/>
  <c r="AG19" i="5"/>
  <c r="AG20" i="5" s="1"/>
  <c r="AH19" i="5"/>
  <c r="AH20" i="5" s="1"/>
  <c r="AI20" i="5"/>
  <c r="AJ19" i="5"/>
  <c r="AK19" i="5"/>
  <c r="AM19" i="5"/>
  <c r="AM20" i="5" s="1"/>
  <c r="AN19" i="5"/>
  <c r="AN20" i="5" s="1"/>
  <c r="AP19" i="5"/>
  <c r="AP20" i="5" s="1"/>
  <c r="AR20" i="5"/>
  <c r="AS19" i="5"/>
  <c r="AS20" i="5" s="1"/>
  <c r="AT19" i="5"/>
  <c r="AV19" i="5"/>
  <c r="AW19" i="5"/>
  <c r="AW20" i="5" s="1"/>
  <c r="AX20" i="5"/>
  <c r="AY19" i="5"/>
  <c r="AY20" i="5" s="1"/>
  <c r="AZ19" i="5"/>
  <c r="BB19" i="5"/>
  <c r="BB20" i="5" s="1"/>
  <c r="BC19" i="5"/>
  <c r="BE19" i="5"/>
  <c r="BF19" i="5"/>
  <c r="BF20" i="5" s="1"/>
  <c r="BH19" i="5"/>
  <c r="BH20" i="5" s="1"/>
  <c r="BI19" i="5"/>
  <c r="BI20" i="5" s="1"/>
  <c r="BK19" i="5"/>
  <c r="BK20" i="5" s="1"/>
  <c r="BL19" i="5"/>
  <c r="BN19" i="5"/>
  <c r="BN20" i="5" s="1"/>
  <c r="BO19" i="5"/>
  <c r="BP20" i="5"/>
  <c r="BQ19" i="5"/>
  <c r="BQ20" i="5" s="1"/>
  <c r="BR19" i="5"/>
  <c r="BR20" i="5" s="1"/>
  <c r="BT19" i="5"/>
  <c r="BT20" i="5" s="1"/>
  <c r="BU19" i="5"/>
  <c r="BU20" i="5" s="1"/>
  <c r="BW19" i="5"/>
  <c r="BX20" i="5"/>
  <c r="BY20" i="5"/>
  <c r="BZ19" i="5"/>
  <c r="CC19" i="5"/>
  <c r="CD19" i="5"/>
  <c r="CD20" i="5" s="1"/>
  <c r="CF19" i="5"/>
  <c r="CF20" i="5" s="1"/>
  <c r="CG19" i="5"/>
  <c r="CG20" i="5" s="1"/>
  <c r="CI19" i="5"/>
  <c r="CJ19" i="5"/>
  <c r="CJ20" i="5" s="1"/>
  <c r="CL19" i="5"/>
  <c r="CM19" i="5"/>
  <c r="CM20" i="5" s="1"/>
  <c r="CN20" i="5"/>
  <c r="CO19" i="5"/>
  <c r="CR19" i="5"/>
  <c r="CR20" i="5" s="1"/>
  <c r="CS19" i="5"/>
  <c r="CT20" i="5"/>
  <c r="CU19" i="5"/>
  <c r="CU20" i="5" s="1"/>
  <c r="CV19" i="5"/>
  <c r="CX19" i="5"/>
  <c r="CY19" i="5"/>
  <c r="CZ20" i="5"/>
  <c r="DA19" i="5"/>
  <c r="DA20" i="5" s="1"/>
  <c r="DB19" i="5"/>
  <c r="DB20" i="5" s="1"/>
  <c r="DD19" i="5"/>
  <c r="DD20" i="5" s="1"/>
  <c r="DE19" i="5"/>
  <c r="DE20" i="5" s="1"/>
  <c r="DG19" i="5"/>
  <c r="DJ19" i="5"/>
  <c r="DJ20" i="5" s="1"/>
  <c r="DK20" i="5"/>
  <c r="DM19" i="5"/>
  <c r="DN19" i="5"/>
  <c r="DP19" i="5"/>
  <c r="DQ19" i="5"/>
  <c r="DR20" i="5"/>
  <c r="DS19" i="5"/>
  <c r="DT20" i="5"/>
  <c r="DU20" i="5"/>
  <c r="DV19" i="5"/>
  <c r="DV20" i="5" s="1"/>
  <c r="DW19" i="5"/>
  <c r="DW20" i="5" s="1"/>
  <c r="DY19" i="5"/>
  <c r="DY20" i="5" s="1"/>
  <c r="DZ19" i="5"/>
  <c r="DZ20" i="5" s="1"/>
  <c r="EB19" i="5"/>
  <c r="EB20" i="5" s="1"/>
  <c r="EC20" i="5"/>
  <c r="EE19" i="5"/>
  <c r="EF19" i="5"/>
  <c r="EH19" i="5"/>
  <c r="EJ20" i="5"/>
  <c r="EK19" i="5"/>
  <c r="EK20" i="5" s="1"/>
  <c r="EL19" i="5"/>
  <c r="EL20" i="5" s="1"/>
  <c r="EN19" i="5"/>
  <c r="EO19" i="5"/>
  <c r="EP20" i="5"/>
  <c r="EQ19" i="5"/>
  <c r="ER20" i="5"/>
  <c r="ES20" i="5"/>
  <c r="ET19" i="5"/>
  <c r="EU19" i="5"/>
  <c r="EW19" i="5"/>
  <c r="EX19" i="5"/>
  <c r="EZ19" i="5"/>
  <c r="EZ20" i="5" s="1"/>
  <c r="FA19" i="5"/>
  <c r="FC19" i="5"/>
  <c r="FC20" i="5" s="1"/>
  <c r="FD19" i="5"/>
  <c r="FD20" i="5" s="1"/>
  <c r="FF19" i="5"/>
  <c r="FF20" i="5" s="1"/>
  <c r="FG19" i="5"/>
  <c r="FG20" i="5" s="1"/>
  <c r="FI19" i="5"/>
  <c r="FL19" i="5"/>
  <c r="FM20" i="5"/>
  <c r="FN20" i="5"/>
  <c r="FO19" i="5"/>
  <c r="FP19" i="5"/>
  <c r="FP20" i="5" s="1"/>
  <c r="FQ20" i="5"/>
  <c r="FR19" i="5"/>
  <c r="FS19" i="5"/>
  <c r="FU19" i="5"/>
  <c r="FV20" i="5"/>
  <c r="FX19" i="5"/>
  <c r="FX20" i="5" s="1"/>
  <c r="GA19" i="5"/>
  <c r="GA20" i="5" s="1"/>
  <c r="GD19" i="5"/>
  <c r="GD20" i="5" s="1"/>
  <c r="GE19" i="5"/>
  <c r="GE20" i="5" s="1"/>
  <c r="GG19" i="5"/>
  <c r="GG20" i="5" s="1"/>
  <c r="GH20" i="5"/>
  <c r="GJ19" i="5"/>
  <c r="GK19" i="5"/>
  <c r="GM19" i="5"/>
  <c r="GN19" i="5"/>
  <c r="GN20" i="5" s="1"/>
  <c r="GO20" i="5"/>
  <c r="GP19" i="5"/>
  <c r="GP20" i="5" s="1"/>
  <c r="GQ19" i="5"/>
  <c r="GS19" i="5"/>
  <c r="GT19" i="5"/>
  <c r="GV19" i="5"/>
  <c r="GV20" i="5" s="1"/>
  <c r="GW20" i="5"/>
  <c r="GX20" i="5"/>
  <c r="GY19" i="5"/>
  <c r="GZ19" i="5"/>
  <c r="GZ20" i="5" s="1"/>
  <c r="HB19" i="5"/>
  <c r="HB20" i="5" s="1"/>
  <c r="HC20" i="5"/>
  <c r="HD20" i="5"/>
  <c r="HE19" i="5"/>
  <c r="HE20" i="5" s="1"/>
  <c r="HF19" i="5"/>
  <c r="HF20" i="5" s="1"/>
  <c r="HH19" i="5"/>
  <c r="HI19" i="5"/>
  <c r="HI20" i="5" s="1"/>
  <c r="HK19" i="5"/>
  <c r="HK20" i="5" s="1"/>
  <c r="HL19" i="5"/>
  <c r="HL20" i="5" s="1"/>
  <c r="HN19" i="5"/>
  <c r="HO19" i="5"/>
  <c r="HQ19" i="5"/>
  <c r="HR19" i="5"/>
  <c r="HR20" i="5" s="1"/>
  <c r="HT19" i="5"/>
  <c r="HT20" i="5" s="1"/>
  <c r="HU19" i="5"/>
  <c r="HW19" i="5"/>
  <c r="HW20" i="5" s="1"/>
  <c r="HX20" i="5"/>
  <c r="HZ19" i="5"/>
  <c r="HZ20" i="5" s="1"/>
  <c r="IA19" i="5"/>
  <c r="IB20" i="5"/>
  <c r="IC19" i="5"/>
  <c r="IC20" i="5" s="1"/>
  <c r="ID19" i="5"/>
  <c r="ID20" i="5" s="1"/>
  <c r="IF19" i="5"/>
  <c r="IF20" i="5" s="1"/>
  <c r="IG19" i="5"/>
  <c r="IG20" i="5" s="1"/>
  <c r="IH20" i="5"/>
  <c r="II19" i="5"/>
  <c r="IJ19" i="5"/>
  <c r="IJ20" i="5" s="1"/>
  <c r="IL19" i="5"/>
  <c r="IM19" i="5"/>
  <c r="IM20" i="5" s="1"/>
  <c r="IO19" i="5"/>
  <c r="IP19" i="5"/>
  <c r="IP20" i="5" s="1"/>
  <c r="IR19" i="5"/>
  <c r="IR20" i="5" s="1"/>
  <c r="IS20" i="5"/>
  <c r="C19" i="5"/>
  <c r="G20" i="5"/>
  <c r="K20" i="5"/>
  <c r="O20" i="5"/>
  <c r="S20" i="5"/>
  <c r="W20" i="5"/>
  <c r="AA20" i="5"/>
  <c r="AJ20" i="5"/>
  <c r="AQ20" i="5"/>
  <c r="AZ20" i="5"/>
  <c r="BC20" i="5"/>
  <c r="BG20" i="5"/>
  <c r="BO20" i="5"/>
  <c r="BS20" i="5"/>
  <c r="BW20" i="5"/>
  <c r="CA20" i="5"/>
  <c r="CE20" i="5"/>
  <c r="CI20" i="5"/>
  <c r="CQ20" i="5"/>
  <c r="CV20" i="5"/>
  <c r="CY20" i="5"/>
  <c r="DC20" i="5"/>
  <c r="DG20" i="5"/>
  <c r="DL20" i="5"/>
  <c r="DO20" i="5"/>
  <c r="DS20" i="5"/>
  <c r="EA20" i="5"/>
  <c r="EE20" i="5"/>
  <c r="EI20" i="5"/>
  <c r="EM20" i="5"/>
  <c r="EQ20" i="5"/>
  <c r="EU20" i="5"/>
  <c r="EY20" i="5"/>
  <c r="FH20" i="5"/>
  <c r="FK20" i="5"/>
  <c r="FO20" i="5"/>
  <c r="FS20" i="5"/>
  <c r="FW20" i="5"/>
  <c r="GF20" i="5"/>
  <c r="GI20" i="5"/>
  <c r="GM20" i="5"/>
  <c r="GQ20" i="5"/>
  <c r="GU20" i="5"/>
  <c r="GY20" i="5"/>
  <c r="HG20" i="5"/>
  <c r="HO20" i="5"/>
  <c r="HS20" i="5"/>
  <c r="IA20" i="5"/>
  <c r="IE20" i="5"/>
  <c r="II20" i="5"/>
  <c r="IQ20" i="5"/>
  <c r="F20" i="5"/>
  <c r="H20" i="5"/>
  <c r="J20" i="5"/>
  <c r="N20" i="5"/>
  <c r="Q20" i="5"/>
  <c r="V20" i="5"/>
  <c r="X20" i="5"/>
  <c r="Y20" i="5"/>
  <c r="Z20" i="5"/>
  <c r="AC20" i="5"/>
  <c r="AF20" i="5"/>
  <c r="AK20" i="5"/>
  <c r="AL20" i="5"/>
  <c r="AO20" i="5"/>
  <c r="AT20" i="5"/>
  <c r="AV20" i="5"/>
  <c r="BA20" i="5"/>
  <c r="BD20" i="5"/>
  <c r="BE20" i="5"/>
  <c r="BJ20" i="5"/>
  <c r="BL20" i="5"/>
  <c r="BM20" i="5"/>
  <c r="BV20" i="5"/>
  <c r="BZ20" i="5"/>
  <c r="CB20" i="5"/>
  <c r="CC20" i="5"/>
  <c r="CH20" i="5"/>
  <c r="CK20" i="5"/>
  <c r="CL20" i="5"/>
  <c r="CO20" i="5"/>
  <c r="CP20" i="5"/>
  <c r="CS20" i="5"/>
  <c r="CX20" i="5"/>
  <c r="DH20" i="5"/>
  <c r="DI20" i="5"/>
  <c r="DM20" i="5"/>
  <c r="DN20" i="5"/>
  <c r="DP20" i="5"/>
  <c r="DQ20" i="5"/>
  <c r="DX20" i="5"/>
  <c r="ED20" i="5"/>
  <c r="EF20" i="5"/>
  <c r="EG20" i="5"/>
  <c r="EH20" i="5"/>
  <c r="EN20" i="5"/>
  <c r="EO20" i="5"/>
  <c r="ET20" i="5"/>
  <c r="EV20" i="5"/>
  <c r="EW20" i="5"/>
  <c r="EX20" i="5"/>
  <c r="FA20" i="5"/>
  <c r="FB20" i="5"/>
  <c r="FE20" i="5"/>
  <c r="FI20" i="5"/>
  <c r="FJ20" i="5"/>
  <c r="FL20" i="5"/>
  <c r="FR20" i="5"/>
  <c r="FT20" i="5"/>
  <c r="FU20" i="5"/>
  <c r="FY20" i="5"/>
  <c r="FZ20" i="5"/>
  <c r="GB20" i="5"/>
  <c r="GC20" i="5"/>
  <c r="GJ20" i="5"/>
  <c r="GK20" i="5"/>
  <c r="GL20" i="5"/>
  <c r="GR20" i="5"/>
  <c r="GS20" i="5"/>
  <c r="GT20" i="5"/>
  <c r="HA20" i="5"/>
  <c r="HH20" i="5"/>
  <c r="HJ20" i="5"/>
  <c r="HM20" i="5"/>
  <c r="HN20" i="5"/>
  <c r="HP20" i="5"/>
  <c r="HQ20" i="5"/>
  <c r="HU20" i="5"/>
  <c r="HV20" i="5"/>
  <c r="HY20" i="5"/>
  <c r="IK20" i="5"/>
  <c r="IL20" i="5"/>
  <c r="IN20" i="5"/>
  <c r="IO20" i="5"/>
  <c r="IT20" i="5"/>
  <c r="C20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17" i="4" l="1"/>
  <c r="BU17" i="4"/>
  <c r="BU18" i="4" s="1"/>
  <c r="BV17" i="4"/>
  <c r="BV18" i="4" s="1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P18" i="4" s="1"/>
  <c r="Q17" i="4"/>
  <c r="Q18" i="4" s="1"/>
  <c r="R17" i="4"/>
  <c r="S17" i="4"/>
  <c r="S18" i="4" s="1"/>
  <c r="T17" i="4"/>
  <c r="T18" i="4" s="1"/>
  <c r="U17" i="4"/>
  <c r="V17" i="4"/>
  <c r="W17" i="4"/>
  <c r="X17" i="4"/>
  <c r="Y17" i="4"/>
  <c r="Z17" i="4"/>
  <c r="AA17" i="4"/>
  <c r="AB17" i="4"/>
  <c r="AB18" i="4" s="1"/>
  <c r="AC17" i="4"/>
  <c r="AC18" i="4" s="1"/>
  <c r="AD17" i="4"/>
  <c r="AE17" i="4"/>
  <c r="AF17" i="4"/>
  <c r="AG17" i="4"/>
  <c r="AH17" i="4"/>
  <c r="AH18" i="4" s="1"/>
  <c r="AI17" i="4"/>
  <c r="AI18" i="4" s="1"/>
  <c r="AJ17" i="4"/>
  <c r="AK17" i="4"/>
  <c r="AK18" i="4" s="1"/>
  <c r="AM17" i="4"/>
  <c r="AN17" i="4"/>
  <c r="AO17" i="4"/>
  <c r="AP17" i="4"/>
  <c r="AQ17" i="4"/>
  <c r="AQ18" i="4" s="1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L18" i="4" s="1"/>
  <c r="BM17" i="4"/>
  <c r="BM18" i="4" s="1"/>
  <c r="BN17" i="4"/>
  <c r="BO17" i="4"/>
  <c r="BP17" i="4"/>
  <c r="BQ17" i="4"/>
  <c r="BR17" i="4"/>
  <c r="BS17" i="4"/>
  <c r="BW17" i="4"/>
  <c r="BX17" i="4"/>
  <c r="BX18" i="4" s="1"/>
  <c r="BY17" i="4"/>
  <c r="BY18" i="4" s="1"/>
  <c r="BZ17" i="4"/>
  <c r="CA17" i="4"/>
  <c r="CB17" i="4"/>
  <c r="CC17" i="4"/>
  <c r="CD17" i="4"/>
  <c r="CD18" i="4" s="1"/>
  <c r="CE17" i="4"/>
  <c r="CE18" i="4" s="1"/>
  <c r="CF17" i="4"/>
  <c r="CG17" i="4"/>
  <c r="CH17" i="4"/>
  <c r="CI17" i="4"/>
  <c r="CJ17" i="4"/>
  <c r="CK17" i="4"/>
  <c r="CL17" i="4"/>
  <c r="CM17" i="4"/>
  <c r="CN17" i="4"/>
  <c r="CO17" i="4"/>
  <c r="CP17" i="4"/>
  <c r="CP18" i="4" s="1"/>
  <c r="CQ17" i="4"/>
  <c r="CQ18" i="4" s="1"/>
  <c r="CR17" i="4"/>
  <c r="CS17" i="4"/>
  <c r="CT17" i="4"/>
  <c r="CU17" i="4"/>
  <c r="CV17" i="4"/>
  <c r="CW17" i="4"/>
  <c r="CX17" i="4"/>
  <c r="CY17" i="4"/>
  <c r="CY18" i="4" s="1"/>
  <c r="CZ17" i="4"/>
  <c r="CZ18" i="4" s="1"/>
  <c r="DA17" i="4"/>
  <c r="DB17" i="4"/>
  <c r="DB18" i="4" s="1"/>
  <c r="DC17" i="4"/>
  <c r="DC18" i="4" s="1"/>
  <c r="DD17" i="4"/>
  <c r="DE17" i="4"/>
  <c r="DE18" i="4" s="1"/>
  <c r="DF17" i="4"/>
  <c r="DF18" i="4" s="1"/>
  <c r="DG17" i="4"/>
  <c r="DH17" i="4"/>
  <c r="DH18" i="4" s="1"/>
  <c r="DI17" i="4"/>
  <c r="DI18" i="4" s="1"/>
  <c r="DJ17" i="4"/>
  <c r="DK17" i="4"/>
  <c r="DK18" i="4" s="1"/>
  <c r="DL17" i="4"/>
  <c r="DL18" i="4" s="1"/>
  <c r="DM17" i="4"/>
  <c r="DN17" i="4"/>
  <c r="DO17" i="4"/>
  <c r="DP17" i="4"/>
  <c r="DQ17" i="4"/>
  <c r="DR17" i="4"/>
  <c r="DS17" i="4"/>
  <c r="DT17" i="4"/>
  <c r="DT18" i="4" s="1"/>
  <c r="DU17" i="4"/>
  <c r="DU18" i="4" s="1"/>
  <c r="DV17" i="4"/>
  <c r="DW17" i="4"/>
  <c r="DW18" i="4" s="1"/>
  <c r="DX17" i="4"/>
  <c r="DX18" i="4" s="1"/>
  <c r="DY17" i="4"/>
  <c r="DZ17" i="4"/>
  <c r="EA17" i="4"/>
  <c r="EB17" i="4"/>
  <c r="EC17" i="4"/>
  <c r="ED17" i="4"/>
  <c r="EE17" i="4"/>
  <c r="EF17" i="4"/>
  <c r="EF18" i="4" s="1"/>
  <c r="EG17" i="4"/>
  <c r="EG18" i="4" s="1"/>
  <c r="EH17" i="4"/>
  <c r="EI17" i="4"/>
  <c r="EJ17" i="4"/>
  <c r="EK17" i="4"/>
  <c r="EL17" i="4"/>
  <c r="EL18" i="4" s="1"/>
  <c r="EM17" i="4"/>
  <c r="EM18" i="4" s="1"/>
  <c r="EN17" i="4"/>
  <c r="EO17" i="4"/>
  <c r="EO18" i="4" s="1"/>
  <c r="EP17" i="4"/>
  <c r="EP18" i="4" s="1"/>
  <c r="EQ17" i="4"/>
  <c r="ER17" i="4"/>
  <c r="ES17" i="4"/>
  <c r="ET17" i="4"/>
  <c r="EU17" i="4"/>
  <c r="EV17" i="4"/>
  <c r="EW17" i="4"/>
  <c r="EX17" i="4"/>
  <c r="EY17" i="4"/>
  <c r="EZ17" i="4"/>
  <c r="FA17" i="4"/>
  <c r="FB17" i="4"/>
  <c r="FC17" i="4"/>
  <c r="FD17" i="4"/>
  <c r="FE17" i="4"/>
  <c r="FF17" i="4"/>
  <c r="FG17" i="4"/>
  <c r="FH17" i="4"/>
  <c r="FI17" i="4"/>
  <c r="FJ17" i="4"/>
  <c r="FK17" i="4"/>
  <c r="FL17" i="4"/>
  <c r="FM17" i="4"/>
  <c r="FN17" i="4"/>
  <c r="FO17" i="4"/>
  <c r="FP17" i="4"/>
  <c r="FP18" i="4" s="1"/>
  <c r="FQ17" i="4"/>
  <c r="FQ18" i="4" s="1"/>
  <c r="FR17" i="4"/>
  <c r="FS17" i="4"/>
  <c r="FS18" i="4" s="1"/>
  <c r="FT17" i="4"/>
  <c r="FT18" i="4" s="1"/>
  <c r="FU17" i="4"/>
  <c r="FV17" i="4"/>
  <c r="FW17" i="4"/>
  <c r="FX17" i="4"/>
  <c r="FY17" i="4"/>
  <c r="FY18" i="4" s="1"/>
  <c r="FZ17" i="4"/>
  <c r="FZ18" i="4" s="1"/>
  <c r="GA17" i="4"/>
  <c r="GB17" i="4"/>
  <c r="GC17" i="4"/>
  <c r="GD17" i="4"/>
  <c r="GE17" i="4"/>
  <c r="GF17" i="4"/>
  <c r="GG17" i="4"/>
  <c r="GH17" i="4"/>
  <c r="GI17" i="4"/>
  <c r="GJ17" i="4"/>
  <c r="GK17" i="4"/>
  <c r="GL17" i="4"/>
  <c r="GM17" i="4"/>
  <c r="GN17" i="4"/>
  <c r="GO17" i="4"/>
  <c r="GP17" i="4"/>
  <c r="GQ17" i="4"/>
  <c r="GQ18" i="4" s="1"/>
  <c r="GR17" i="4"/>
  <c r="GR18" i="4" s="1"/>
  <c r="C17" i="4"/>
  <c r="E39" i="4" l="1"/>
  <c r="E41" i="4"/>
  <c r="E40" i="4"/>
  <c r="E43" i="5"/>
  <c r="D43" i="5" s="1"/>
  <c r="E42" i="5"/>
  <c r="D42" i="5" s="1"/>
  <c r="E41" i="5"/>
  <c r="D41" i="5" s="1"/>
  <c r="M37" i="5"/>
  <c r="L37" i="5" s="1"/>
  <c r="M38" i="5"/>
  <c r="L38" i="5" s="1"/>
  <c r="M39" i="5"/>
  <c r="L39" i="5" s="1"/>
  <c r="K37" i="5"/>
  <c r="J37" i="5" s="1"/>
  <c r="K38" i="5"/>
  <c r="J38" i="5" s="1"/>
  <c r="K39" i="5"/>
  <c r="J39" i="5" s="1"/>
  <c r="I37" i="5"/>
  <c r="H37" i="5" s="1"/>
  <c r="I38" i="5"/>
  <c r="H38" i="5" s="1"/>
  <c r="I39" i="5"/>
  <c r="H39" i="5" s="1"/>
  <c r="G37" i="5"/>
  <c r="F37" i="5" s="1"/>
  <c r="G38" i="5"/>
  <c r="F38" i="5" s="1"/>
  <c r="G39" i="5"/>
  <c r="F39" i="5" s="1"/>
  <c r="E37" i="5"/>
  <c r="E38" i="5"/>
  <c r="D38" i="5" s="1"/>
  <c r="D37" i="5" s="1"/>
  <c r="E39" i="5"/>
  <c r="D39" i="5" s="1"/>
  <c r="E32" i="5"/>
  <c r="D32" i="5" s="1"/>
  <c r="E33" i="5"/>
  <c r="D33" i="5" s="1"/>
  <c r="E34" i="5"/>
  <c r="D34" i="5" s="1"/>
  <c r="K28" i="5"/>
  <c r="J28" i="5" s="1"/>
  <c r="K29" i="5"/>
  <c r="J29" i="5" s="1"/>
  <c r="K30" i="5"/>
  <c r="J30" i="5" s="1"/>
  <c r="I28" i="5"/>
  <c r="H28" i="5" s="1"/>
  <c r="I29" i="5"/>
  <c r="H29" i="5" s="1"/>
  <c r="I30" i="5"/>
  <c r="H30" i="5" s="1"/>
  <c r="G28" i="5"/>
  <c r="F28" i="5" s="1"/>
  <c r="G29" i="5"/>
  <c r="F29" i="5" s="1"/>
  <c r="E28" i="5"/>
  <c r="D28" i="5" s="1"/>
  <c r="E29" i="5"/>
  <c r="D29" i="5" s="1"/>
  <c r="E30" i="5"/>
  <c r="D30" i="5" s="1"/>
  <c r="E23" i="5"/>
  <c r="D23" i="5" s="1"/>
  <c r="M35" i="4"/>
  <c r="M36" i="4"/>
  <c r="M37" i="4"/>
  <c r="K35" i="4"/>
  <c r="K36" i="4"/>
  <c r="K37" i="4"/>
  <c r="I35" i="4"/>
  <c r="I36" i="4"/>
  <c r="I37" i="4"/>
  <c r="G35" i="4"/>
  <c r="G36" i="4"/>
  <c r="G37" i="4"/>
  <c r="E35" i="4"/>
  <c r="E36" i="4"/>
  <c r="E37" i="4"/>
  <c r="E30" i="4"/>
  <c r="E31" i="4"/>
  <c r="E32" i="4"/>
  <c r="I26" i="4"/>
  <c r="I27" i="4"/>
  <c r="I28" i="4"/>
  <c r="G26" i="4"/>
  <c r="G27" i="4"/>
  <c r="G28" i="4"/>
  <c r="E26" i="4"/>
  <c r="E27" i="4"/>
  <c r="E28" i="4"/>
  <c r="E21" i="4"/>
  <c r="E22" i="4"/>
  <c r="E23" i="4"/>
  <c r="E24" i="5"/>
  <c r="D24" i="5" s="1"/>
  <c r="E25" i="5"/>
  <c r="D25" i="5" s="1"/>
  <c r="E44" i="5" l="1"/>
  <c r="K40" i="5"/>
  <c r="I40" i="5"/>
  <c r="G40" i="5"/>
  <c r="E40" i="5"/>
  <c r="E35" i="5"/>
  <c r="K31" i="5"/>
  <c r="I31" i="5"/>
  <c r="E26" i="5"/>
  <c r="E31" i="5"/>
  <c r="D42" i="4"/>
  <c r="E42" i="4"/>
  <c r="L38" i="4"/>
  <c r="M38" i="4"/>
  <c r="J38" i="4"/>
  <c r="K38" i="4"/>
  <c r="H38" i="4"/>
  <c r="I38" i="4"/>
  <c r="F38" i="4"/>
  <c r="G38" i="4"/>
  <c r="D38" i="4"/>
  <c r="E38" i="4"/>
  <c r="D33" i="4"/>
  <c r="E33" i="4"/>
  <c r="H29" i="4"/>
  <c r="I29" i="4"/>
  <c r="F29" i="4"/>
  <c r="G29" i="4"/>
  <c r="D24" i="4"/>
  <c r="E24" i="4"/>
  <c r="E29" i="4"/>
  <c r="AU20" i="5"/>
</calcChain>
</file>

<file path=xl/sharedStrings.xml><?xml version="1.0" encoding="utf-8"?>
<sst xmlns="http://schemas.openxmlformats.org/spreadsheetml/2006/main" count="2307" uniqueCount="1396">
  <si>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</si>
  <si>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</si>
  <si>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</si>
  <si>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</si>
  <si>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</si>
  <si>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</si>
  <si>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</si>
  <si>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</si>
  <si>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</si>
  <si>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</si>
  <si>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</si>
  <si>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</si>
  <si>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</si>
  <si>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</si>
  <si>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</si>
  <si>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</si>
  <si>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</si>
  <si>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</si>
  <si>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</si>
  <si>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</si>
  <si>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</si>
  <si>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</si>
  <si>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</si>
  <si>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</si>
  <si>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</si>
  <si>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</si>
  <si>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</si>
  <si>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</si>
  <si>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</si>
  <si>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</si>
  <si>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</si>
  <si>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</si>
  <si>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</si>
  <si>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</si>
  <si>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</si>
  <si>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</si>
  <si>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</si>
  <si>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</si>
  <si>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</si>
  <si>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</si>
  <si>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</si>
  <si>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</si>
  <si>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</si>
  <si>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</si>
  <si>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</si>
  <si>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</si>
  <si>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</si>
  <si>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</si>
  <si>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</si>
  <si>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</si>
  <si>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</si>
  <si>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</si>
  <si>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</si>
  <si>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</si>
  <si>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</si>
  <si>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</si>
  <si>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</si>
  <si>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</si>
  <si>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</si>
  <si>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</si>
  <si>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</si>
  <si>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</si>
  <si>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</si>
  <si>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</si>
  <si>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</si>
  <si>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</si>
  <si>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</si>
  <si>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</si>
  <si>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</si>
  <si>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</si>
  <si>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</si>
  <si>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</si>
  <si>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</si>
  <si>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</si>
  <si>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</si>
  <si>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</si>
  <si>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</si>
  <si>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</si>
  <si>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</si>
  <si>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</si>
  <si>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</si>
  <si>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</si>
  <si>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</si>
  <si>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</si>
  <si>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</si>
  <si>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</si>
  <si>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</si>
  <si>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</si>
  <si>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</si>
  <si>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</si>
  <si>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</si>
  <si>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</si>
  <si>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</si>
  <si>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</si>
  <si>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</si>
  <si>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</si>
  <si>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</si>
  <si>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</si>
  <si>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</si>
  <si>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</si>
  <si>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</si>
  <si>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</si>
  <si>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</si>
  <si>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</si>
  <si>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</si>
  <si>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</si>
  <si>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</si>
  <si>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</si>
  <si>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</si>
  <si>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</si>
  <si>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</si>
  <si>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</si>
  <si>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</si>
  <si>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</si>
  <si>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</si>
  <si>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</si>
  <si>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</si>
  <si>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</si>
  <si>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</si>
  <si>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</si>
  <si>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</si>
  <si>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</si>
  <si>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</si>
  <si>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</si>
  <si>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</si>
  <si>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</si>
  <si>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</si>
  <si>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</si>
  <si>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</si>
  <si>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</si>
  <si>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</si>
  <si>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</si>
  <si>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</si>
  <si>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</si>
  <si>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</si>
  <si>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</si>
  <si>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</si>
  <si>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</si>
  <si>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</si>
  <si>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</si>
  <si>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</si>
  <si>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</si>
  <si>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</si>
  <si>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</si>
  <si>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</si>
  <si>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</si>
  <si>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</si>
  <si>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</si>
  <si>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</si>
  <si>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</si>
  <si>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</si>
  <si>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</si>
  <si>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</si>
  <si>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</si>
  <si>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</si>
  <si>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</si>
  <si>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</si>
  <si>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</si>
  <si>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</si>
  <si>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</si>
  <si>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</si>
  <si>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</si>
  <si>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</si>
  <si>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</si>
  <si>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</si>
  <si>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</si>
  <si>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</si>
  <si>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</si>
  <si>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</si>
  <si>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</si>
  <si>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</si>
  <si>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</si>
  <si>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</si>
  <si>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</si>
  <si>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</si>
  <si>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</si>
  <si>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</si>
  <si>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</si>
  <si>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</si>
  <si>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</si>
  <si>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</si>
  <si>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</si>
  <si>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</si>
  <si>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</si>
  <si>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</si>
  <si>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</si>
  <si>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</si>
  <si>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</si>
  <si>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</si>
  <si>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</si>
  <si>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</si>
  <si>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</si>
  <si>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</si>
  <si>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</si>
  <si>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</si>
  <si>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</si>
  <si>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</si>
  <si>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</si>
  <si>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</si>
  <si>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</si>
  <si>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</si>
  <si>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</si>
  <si>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</si>
  <si>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</si>
  <si>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</si>
  <si>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</si>
  <si>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</si>
  <si>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</si>
  <si>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</si>
  <si>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</si>
  <si>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</si>
  <si>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</si>
  <si>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</si>
  <si>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</si>
  <si>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</si>
  <si>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</si>
  <si>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</si>
  <si>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</si>
  <si>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</si>
  <si>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</si>
  <si>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</si>
  <si>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</si>
  <si>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</si>
  <si>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</si>
  <si>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</si>
  <si>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</si>
  <si>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</si>
  <si>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</si>
  <si>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</si>
  <si>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</si>
  <si>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</si>
  <si>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</si>
  <si>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</si>
  <si>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</si>
  <si>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</si>
  <si>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</si>
  <si>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</si>
  <si>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</si>
  <si>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</si>
  <si>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</si>
  <si>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</si>
  <si>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</si>
  <si>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</si>
  <si>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</si>
  <si>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</si>
  <si>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</si>
  <si>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</si>
  <si>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</si>
  <si>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</si>
  <si>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</si>
  <si>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</si>
  <si>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</si>
  <si>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</si>
  <si>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</si>
  <si>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</si>
  <si>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</si>
  <si>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</si>
  <si>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</si>
  <si>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</si>
  <si>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</si>
  <si>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</si>
  <si>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</si>
  <si>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</si>
  <si>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</si>
  <si>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</si>
  <si>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</si>
  <si>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</si>
  <si>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</si>
  <si>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</si>
  <si>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</si>
  <si>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</si>
  <si>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</si>
  <si>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</si>
  <si>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</si>
  <si>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</si>
  <si>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</si>
  <si>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</si>
  <si>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</si>
  <si>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</si>
  <si>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</si>
  <si>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</si>
  <si>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</si>
  <si>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</si>
  <si>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</si>
  <si>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</si>
  <si>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</si>
  <si>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</si>
  <si>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</si>
  <si>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</si>
  <si>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</si>
  <si>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</si>
  <si>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</si>
  <si>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</si>
  <si>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</si>
  <si>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</si>
  <si>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</si>
  <si>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</si>
  <si>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</si>
  <si>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</si>
  <si>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</si>
  <si>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</si>
  <si>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</si>
  <si>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</si>
  <si>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</si>
  <si>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</si>
  <si>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</si>
  <si>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</si>
  <si>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</si>
  <si>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</si>
  <si>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</si>
  <si>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</si>
  <si>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</si>
  <si>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</si>
  <si>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</si>
  <si>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</si>
  <si>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</si>
  <si>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</si>
  <si>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</si>
  <si>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</si>
  <si>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</si>
  <si>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</si>
  <si>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</si>
  <si>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</si>
  <si>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</si>
  <si>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</si>
  <si>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</si>
  <si>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</si>
  <si>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</si>
  <si>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</si>
  <si>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</si>
  <si>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</si>
  <si>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</si>
  <si>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</si>
  <si>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</si>
  <si>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</si>
  <si>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</si>
  <si>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</si>
  <si>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</si>
  <si>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</si>
  <si>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</si>
  <si>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</si>
  <si>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</si>
  <si>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</si>
  <si>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</si>
  <si>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</si>
  <si>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</si>
  <si>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</si>
  <si>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</si>
  <si>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</si>
  <si>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</si>
  <si>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</si>
  <si>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</si>
  <si>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</si>
  <si>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</si>
  <si>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</si>
  <si>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</si>
  <si>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</si>
  <si>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</si>
  <si>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</si>
  <si>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</si>
  <si>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</si>
  <si>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</si>
  <si>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</si>
  <si>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</si>
  <si>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</si>
  <si>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</si>
  <si>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</si>
  <si>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</si>
  <si>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</si>
  <si>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</si>
  <si>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</si>
  <si>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</si>
  <si>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</si>
  <si>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</si>
  <si>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</si>
  <si>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</si>
  <si>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</si>
  <si>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</si>
  <si>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</si>
  <si>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</si>
  <si>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</si>
  <si>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</si>
  <si>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</si>
  <si>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</si>
  <si>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</si>
  <si>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</si>
  <si>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</si>
  <si>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</si>
  <si>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</si>
  <si>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</si>
  <si>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</si>
  <si>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</si>
  <si>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</si>
  <si>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</si>
  <si>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</si>
  <si>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</si>
  <si>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</si>
  <si>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</si>
  <si>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</si>
  <si>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</si>
  <si>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</si>
  <si>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</si>
  <si>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</si>
  <si>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</si>
  <si>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</si>
  <si>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</si>
  <si>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</si>
  <si>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</si>
  <si>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</si>
  <si>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</si>
  <si>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</si>
  <si>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</si>
  <si>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</si>
  <si>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</si>
  <si>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</si>
  <si>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</si>
  <si>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</si>
  <si>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</si>
  <si>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</si>
  <si>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</si>
  <si>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</si>
  <si>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</si>
  <si>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</si>
  <si>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</si>
  <si>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</si>
  <si>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</si>
  <si>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</si>
  <si>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</si>
  <si>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</si>
  <si>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</si>
  <si>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</si>
  <si>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</si>
  <si>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</si>
  <si>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</si>
  <si>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</si>
  <si>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</si>
  <si>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</si>
  <si>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</si>
  <si>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</si>
  <si>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</si>
  <si>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</si>
  <si>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</si>
  <si>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</si>
  <si>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</si>
  <si>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</si>
  <si>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</si>
  <si>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</si>
  <si>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</si>
  <si>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</si>
  <si>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</si>
  <si>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</si>
  <si>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</si>
  <si>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</si>
  <si>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</si>
  <si>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</si>
  <si>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</si>
  <si>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</si>
  <si>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</si>
  <si>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</si>
  <si>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</si>
  <si>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</si>
  <si>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</si>
  <si>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</si>
  <si>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</si>
  <si>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</si>
  <si>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</si>
  <si>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</si>
  <si>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</si>
  <si>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</si>
  <si>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</si>
  <si>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</si>
  <si>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</si>
  <si>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</si>
  <si>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</si>
  <si>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</si>
  <si>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</si>
  <si>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</si>
  <si>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</si>
  <si>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</si>
  <si>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</si>
  <si>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</si>
  <si>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</si>
  <si>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</si>
  <si>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</si>
  <si>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</si>
  <si>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</si>
  <si>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</si>
  <si>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</si>
  <si>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</si>
  <si>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</si>
  <si>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</si>
  <si>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</si>
  <si>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</si>
  <si>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</si>
  <si>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</si>
  <si>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</si>
  <si>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</si>
  <si>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</si>
  <si>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</si>
  <si>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</si>
  <si>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</si>
  <si>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</si>
  <si>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</si>
  <si>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</si>
  <si>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</si>
  <si>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</si>
  <si>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</si>
  <si>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</si>
  <si>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</si>
  <si>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</si>
  <si>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</si>
  <si>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</si>
  <si>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</si>
  <si>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</si>
  <si>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</si>
  <si>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</si>
  <si>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</si>
  <si>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</si>
  <si>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</si>
  <si>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</si>
  <si>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</si>
  <si>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</si>
  <si>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</si>
  <si>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</si>
  <si>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</si>
  <si>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</si>
  <si>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</si>
  <si>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</si>
  <si>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</si>
  <si>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</si>
  <si>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</si>
  <si>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</si>
  <si>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</si>
  <si>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</si>
  <si>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</si>
  <si>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</si>
  <si>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</si>
  <si>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</si>
  <si>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</si>
  <si>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</si>
  <si>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</si>
  <si>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</si>
  <si>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</si>
  <si>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</si>
  <si>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</si>
  <si>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</si>
  <si>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</si>
  <si>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</si>
  <si>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</si>
  <si>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</si>
  <si>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</si>
  <si>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</si>
  <si>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</si>
  <si>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</si>
  <si>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</si>
  <si>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</si>
  <si>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</si>
  <si>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</si>
  <si>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</si>
  <si>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</si>
  <si>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</si>
  <si>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</si>
  <si>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</si>
  <si>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</si>
  <si>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</si>
  <si>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</si>
  <si>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</si>
  <si>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</si>
  <si>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</si>
  <si>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</si>
  <si>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</si>
  <si>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</si>
  <si>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</si>
  <si>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</si>
  <si>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</si>
  <si>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</si>
  <si>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</si>
  <si>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</si>
  <si>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</si>
  <si>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</si>
  <si>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</si>
  <si>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</si>
  <si>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</si>
  <si>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</si>
  <si>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</si>
  <si>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</si>
  <si>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</si>
  <si>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</si>
  <si>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</si>
  <si>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</si>
  <si>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</si>
  <si>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</si>
  <si>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</si>
  <si>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</si>
  <si>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</si>
  <si>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</si>
  <si>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</si>
  <si>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</si>
  <si>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</si>
  <si>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</si>
  <si>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</si>
  <si>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</si>
  <si>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</si>
  <si>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</si>
  <si>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</si>
  <si>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</si>
  <si>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</si>
  <si>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</si>
  <si>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</si>
  <si>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</si>
  <si>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</si>
  <si>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</si>
  <si>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</si>
  <si>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</si>
  <si>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</si>
  <si>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</si>
  <si>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</si>
  <si>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</si>
  <si>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</si>
  <si>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</si>
  <si>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</si>
  <si>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</si>
  <si>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</si>
  <si>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</si>
  <si>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</si>
  <si>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</si>
  <si>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</si>
  <si>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</si>
  <si>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</si>
  <si>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</si>
  <si>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</si>
  <si>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</si>
  <si>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</si>
  <si>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</si>
  <si>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</si>
  <si>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</si>
  <si>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</si>
  <si>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</si>
  <si>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</si>
  <si>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</si>
  <si>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</si>
  <si>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</si>
  <si>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</si>
  <si>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</si>
  <si>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</si>
  <si>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</si>
  <si>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</si>
  <si>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</si>
  <si>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</si>
  <si>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</si>
  <si>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</si>
  <si>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</si>
  <si>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</si>
  <si>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</si>
  <si>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</si>
  <si>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</si>
  <si>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</si>
  <si>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</si>
  <si>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</si>
  <si>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</si>
  <si>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</si>
  <si>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</si>
  <si>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</si>
  <si>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</si>
  <si>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</si>
  <si>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</si>
  <si>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</si>
  <si>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</si>
  <si>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</si>
  <si>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</si>
  <si>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</si>
  <si>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</si>
  <si>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</si>
  <si>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</si>
  <si>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</si>
  <si>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</si>
  <si>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</si>
  <si>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</si>
  <si>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</si>
  <si>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</si>
  <si>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</si>
  <si>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</si>
  <si>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</si>
  <si>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</si>
  <si>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</si>
  <si>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</si>
  <si>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</si>
  <si>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</si>
  <si>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</si>
  <si>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</si>
  <si>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</si>
  <si>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</si>
  <si>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</si>
  <si>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</si>
  <si>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</si>
  <si>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</si>
  <si>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</si>
  <si>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</si>
  <si>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</si>
  <si>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</si>
  <si>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</si>
  <si>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</si>
  <si>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</si>
  <si>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</si>
  <si>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</si>
  <si>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</si>
  <si>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</si>
  <si>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</si>
  <si>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</si>
  <si>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</si>
  <si>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</si>
  <si>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</si>
  <si>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</si>
  <si>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</si>
  <si>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</si>
  <si>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</si>
  <si>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</si>
  <si>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</si>
  <si>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</si>
  <si>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</si>
  <si>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</si>
  <si>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</si>
  <si>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</si>
  <si>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</si>
  <si>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</si>
  <si>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</si>
  <si>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</si>
  <si>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</si>
  <si>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</si>
  <si>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</si>
  <si>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</si>
  <si>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</si>
  <si>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</si>
  <si>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</si>
  <si>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</si>
  <si>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</si>
  <si>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</si>
  <si>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</si>
  <si>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</si>
  <si>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</si>
  <si>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</si>
  <si>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</si>
  <si>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</si>
  <si>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</si>
  <si>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</si>
  <si>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</si>
  <si>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</si>
  <si>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</si>
  <si>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</si>
  <si>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</si>
  <si>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</si>
  <si>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</si>
  <si>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</si>
  <si>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</si>
  <si>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</si>
  <si>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</si>
  <si>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</si>
  <si>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</si>
  <si>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</si>
  <si>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</si>
  <si>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</si>
  <si>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</si>
  <si>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</si>
  <si>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</si>
  <si>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</si>
  <si>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</si>
  <si>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</si>
  <si>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</si>
  <si>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</si>
  <si>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</si>
  <si>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</si>
  <si>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</si>
  <si>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</si>
  <si>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</si>
  <si>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</si>
  <si>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</si>
  <si>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</si>
  <si>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</si>
  <si>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</si>
  <si>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</si>
  <si>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</si>
  <si>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</si>
  <si>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</si>
  <si>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</si>
  <si>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</si>
  <si>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</si>
  <si>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</si>
  <si>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</si>
  <si>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</si>
  <si>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</si>
  <si>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</si>
  <si>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</si>
  <si>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</si>
  <si>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</si>
  <si>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</si>
  <si>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</si>
  <si>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</si>
  <si>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</si>
  <si>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</si>
  <si>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</si>
  <si>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</si>
  <si>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</si>
  <si>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</si>
  <si>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</si>
  <si>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</si>
  <si>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</si>
  <si>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</si>
  <si>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</si>
  <si>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</si>
  <si>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</si>
  <si>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</si>
  <si>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</si>
  <si>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</si>
  <si>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</si>
  <si>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</si>
  <si>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</si>
  <si>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</si>
  <si>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</si>
  <si>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</si>
  <si>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</si>
  <si>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</si>
  <si>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</si>
  <si>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</si>
  <si>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</si>
  <si>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</si>
  <si>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</si>
  <si>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</si>
  <si>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</si>
  <si>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</si>
  <si>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</si>
  <si>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</si>
  <si>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</si>
  <si>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</si>
  <si>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</si>
  <si>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</si>
  <si>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</si>
  <si>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</si>
  <si>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</si>
  <si>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</si>
  <si>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</si>
  <si>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</si>
  <si>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</si>
  <si>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</si>
  <si>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</si>
  <si>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</si>
  <si>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</si>
  <si>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</si>
  <si>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</si>
  <si>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</si>
  <si>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</si>
  <si>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</si>
  <si>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</si>
  <si>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</si>
  <si>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</si>
  <si>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</si>
  <si>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</si>
  <si>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</si>
  <si>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</si>
  <si>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</si>
  <si>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</si>
  <si>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</si>
  <si>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</si>
  <si>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</si>
  <si>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</si>
  <si>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</si>
  <si>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</si>
  <si>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</si>
  <si>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</si>
  <si>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</si>
  <si>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</si>
  <si>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</si>
  <si>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</si>
  <si>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</si>
  <si>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</si>
  <si>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</si>
  <si>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</si>
  <si>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</si>
  <si>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</si>
  <si>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</si>
  <si>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</si>
  <si>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</si>
  <si>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</si>
  <si>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</si>
  <si>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</si>
  <si>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</si>
  <si>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</si>
  <si>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</si>
  <si>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</si>
  <si>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</si>
  <si>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</si>
  <si>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</si>
  <si>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</si>
  <si>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</si>
  <si>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</si>
  <si>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</si>
  <si>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</si>
  <si>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</si>
  <si>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</si>
  <si>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</si>
  <si>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</si>
  <si>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</si>
  <si>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</si>
  <si>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</si>
  <si>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</si>
  <si>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</si>
  <si>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</si>
  <si>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</si>
  <si>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</si>
  <si>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</si>
  <si>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</si>
  <si>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</si>
  <si>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</si>
  <si>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</si>
  <si>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</si>
  <si>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</si>
  <si>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</si>
  <si>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</si>
  <si>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</si>
  <si>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</si>
  <si>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</si>
  <si>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</si>
  <si>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</si>
  <si>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</si>
  <si>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</si>
  <si>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</si>
  <si>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</si>
  <si>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</si>
  <si>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</si>
  <si>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</si>
  <si>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</si>
  <si>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</si>
  <si>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</si>
  <si>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</si>
  <si>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</si>
  <si>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</si>
  <si>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</si>
  <si>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</si>
  <si>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</si>
  <si>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</si>
  <si>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</si>
  <si>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</si>
  <si>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</si>
  <si>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</si>
  <si>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</si>
  <si>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</si>
  <si>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</si>
  <si>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</si>
  <si>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</si>
  <si>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</si>
  <si>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</si>
  <si>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</si>
  <si>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</si>
  <si>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</si>
  <si>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</si>
  <si>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</si>
  <si>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</si>
  <si>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</si>
  <si>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</si>
  <si>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</si>
  <si>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</si>
  <si>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</si>
  <si>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</si>
  <si>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</si>
  <si>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</si>
  <si>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</si>
  <si>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</si>
  <si>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</si>
  <si>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</si>
  <si>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</si>
  <si>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</si>
  <si>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</si>
  <si>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</si>
  <si>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</si>
  <si>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</si>
  <si>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</si>
  <si>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</si>
  <si>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</si>
  <si>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</si>
  <si>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</si>
  <si>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</si>
  <si>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</si>
  <si>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</si>
  <si>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</si>
  <si>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</si>
  <si>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</si>
  <si>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</si>
  <si>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</si>
  <si>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</si>
  <si>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</si>
  <si>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</si>
  <si>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</si>
  <si>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</si>
  <si>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</si>
  <si>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</si>
  <si>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</si>
  <si>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</si>
  <si>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</si>
  <si>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</si>
  <si>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</si>
  <si>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</si>
  <si>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</si>
  <si>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</si>
  <si>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</si>
  <si>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</si>
  <si>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</si>
  <si>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</si>
  <si>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</si>
  <si>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</si>
  <si>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</si>
  <si>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</si>
  <si>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</si>
  <si>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</si>
  <si>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</si>
  <si>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</si>
  <si>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</si>
  <si>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</si>
  <si>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</si>
  <si>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</si>
  <si>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</si>
  <si>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</si>
  <si>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</si>
  <si>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</si>
  <si>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</si>
  <si>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</si>
  <si>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</si>
  <si>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</si>
  <si>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</si>
  <si>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</si>
  <si>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</si>
  <si>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</si>
  <si>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</si>
  <si>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</si>
  <si>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</si>
  <si>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</si>
  <si>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</si>
  <si>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</si>
  <si>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</si>
  <si>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</si>
  <si>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</si>
  <si>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</si>
  <si>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</si>
  <si>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</si>
  <si>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</si>
  <si>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</si>
  <si>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</si>
  <si>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</si>
  <si>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</si>
  <si>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</si>
  <si>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</si>
  <si>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</si>
  <si>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</si>
  <si>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</si>
  <si>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</si>
  <si>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</si>
  <si>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</si>
  <si>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</si>
  <si>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</si>
  <si>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</si>
  <si>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</si>
  <si>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</si>
  <si>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</si>
  <si>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</si>
  <si>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</si>
  <si>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</si>
  <si>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</si>
  <si>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</si>
  <si>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</si>
  <si>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</si>
  <si>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</si>
  <si>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</si>
  <si>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</si>
  <si>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</si>
  <si>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</si>
  <si>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</si>
  <si>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</si>
  <si>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</si>
  <si>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</si>
  <si>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</si>
  <si>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</si>
  <si>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</si>
  <si>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</si>
  <si>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</si>
  <si>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</si>
  <si>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</si>
  <si>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</si>
  <si>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</si>
  <si>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</si>
  <si>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</si>
  <si>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</si>
  <si>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</si>
  <si>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</si>
  <si>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</si>
  <si>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</si>
  <si>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</si>
  <si>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</si>
  <si>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</si>
  <si>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</si>
  <si>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</si>
  <si>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</si>
  <si>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</si>
  <si>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</si>
  <si>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</si>
  <si>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</si>
  <si>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</si>
  <si>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</si>
  <si>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</si>
  <si>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</si>
  <si>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</si>
  <si>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</si>
  <si>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</si>
  <si>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</si>
  <si>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</si>
  <si>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</si>
  <si>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</si>
  <si>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</si>
  <si>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</si>
  <si>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</si>
  <si>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</si>
  <si>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</si>
  <si>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</si>
  <si>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</si>
  <si>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</si>
  <si>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</si>
  <si>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</si>
  <si>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</si>
  <si>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</si>
  <si>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</si>
  <si>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</si>
  <si>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</si>
  <si>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</si>
  <si>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</si>
  <si>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</si>
  <si>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</si>
  <si>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</si>
  <si>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</si>
  <si>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</si>
  <si>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</si>
  <si>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</si>
  <si>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</si>
  <si>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</si>
  <si>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</si>
  <si>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</si>
  <si>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</si>
  <si>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</si>
  <si>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</si>
  <si>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</si>
  <si>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</si>
  <si>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</si>
  <si>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</si>
  <si>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</si>
  <si>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</si>
  <si>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</si>
  <si>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</si>
  <si>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</si>
  <si>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</si>
  <si>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</si>
  <si>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</si>
  <si>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</si>
  <si>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</si>
  <si>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</si>
  <si>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</si>
  <si>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</si>
  <si>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</si>
  <si>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</si>
  <si>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</si>
  <si>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</si>
  <si>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</si>
  <si>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</si>
  <si>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</si>
  <si>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</si>
  <si>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</si>
  <si>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</si>
  <si>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</si>
  <si>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</si>
  <si>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</si>
  <si>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</si>
  <si>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</si>
  <si>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</si>
  <si>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</si>
  <si>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</si>
  <si>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</si>
  <si>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</si>
  <si>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</si>
  <si>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</si>
  <si>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</si>
  <si>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</si>
  <si>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</si>
  <si>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</si>
  <si>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</si>
  <si>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</si>
  <si>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</si>
  <si>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</si>
  <si>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</si>
  <si>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</si>
  <si>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</si>
  <si>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</si>
  <si>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</si>
  <si>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</si>
  <si>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</si>
  <si>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</si>
  <si>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</si>
  <si>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</si>
  <si>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</si>
  <si>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</si>
  <si>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</si>
  <si>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</si>
  <si>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</si>
  <si>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</si>
  <si>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</si>
  <si>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</si>
  <si>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</si>
  <si>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</si>
  <si>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</si>
  <si>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</si>
  <si>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</si>
  <si>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</si>
  <si>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</si>
  <si>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</si>
  <si>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</si>
  <si>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</si>
  <si>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</si>
  <si>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</si>
  <si>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</si>
  <si>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</si>
  <si>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</si>
  <si>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</si>
  <si>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</si>
  <si>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</si>
  <si>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</si>
  <si>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</si>
  <si>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</si>
  <si>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</si>
  <si>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</si>
  <si>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</si>
  <si>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</si>
  <si>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</si>
  <si>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</si>
  <si>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</si>
  <si>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</si>
  <si>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</si>
  <si>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</si>
  <si>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</si>
  <si>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</si>
  <si>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</si>
  <si>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</si>
  <si>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</si>
  <si>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</si>
  <si>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</si>
  <si>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</si>
  <si>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</si>
  <si>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</si>
  <si>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</si>
  <si>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</si>
  <si>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</si>
  <si>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</si>
  <si>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</si>
  <si>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</si>
  <si>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</si>
  <si>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</si>
  <si>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</si>
  <si>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</si>
  <si>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</si>
  <si>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</si>
  <si>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</si>
  <si>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</si>
  <si>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</si>
  <si>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</si>
  <si>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</si>
  <si>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</si>
  <si>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</si>
  <si>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</si>
  <si>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</si>
  <si>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</si>
  <si>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</si>
  <si>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</si>
  <si>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</si>
  <si>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</si>
  <si>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</si>
  <si>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</si>
  <si>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</si>
  <si>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</si>
  <si>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</si>
  <si>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</si>
  <si>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</si>
  <si>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</si>
  <si>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</si>
  <si>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</si>
  <si>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</si>
  <si>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</si>
  <si>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</si>
  <si>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</si>
  <si>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</si>
  <si>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</si>
  <si>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</si>
  <si>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</si>
  <si>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</si>
  <si>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</si>
  <si>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</si>
  <si>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</si>
  <si>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</si>
  <si>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</si>
  <si>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</si>
  <si>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</si>
  <si>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</si>
  <si>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</si>
  <si>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</si>
  <si>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</si>
  <si>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</si>
  <si>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</si>
  <si>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</si>
  <si>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</si>
  <si>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</si>
  <si>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</si>
  <si>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</si>
  <si>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</si>
  <si>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</si>
  <si>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</si>
  <si>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</si>
  <si>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</si>
  <si>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</si>
  <si>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</si>
  <si>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</si>
  <si>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</si>
  <si>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</si>
  <si>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</si>
  <si>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</si>
  <si>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</si>
  <si>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</si>
  <si>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</si>
  <si>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</si>
  <si>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</si>
  <si>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</si>
  <si>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</si>
  <si>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</si>
  <si>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</si>
  <si>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</si>
  <si>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</si>
  <si>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</si>
  <si>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</si>
  <si>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</si>
  <si>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</si>
  <si>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</si>
  <si>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</si>
  <si>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</si>
  <si>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</si>
  <si>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</si>
  <si>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</si>
  <si>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</si>
  <si>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</si>
  <si>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</si>
  <si>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</si>
  <si>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</si>
  <si>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</si>
  <si>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</si>
  <si>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</si>
  <si>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</si>
  <si>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</si>
  <si>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</si>
  <si>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</si>
  <si>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</si>
  <si>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</si>
  <si>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</si>
  <si>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</si>
  <si>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</si>
  <si>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</si>
  <si>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</si>
  <si>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</si>
  <si>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</si>
  <si>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</si>
  <si>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</si>
  <si>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</si>
  <si>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</si>
  <si>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</si>
  <si>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</si>
  <si>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</si>
  <si>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</si>
  <si>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</si>
  <si>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</si>
  <si>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</si>
  <si>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</si>
  <si>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</si>
  <si>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</si>
  <si>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</si>
  <si>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</si>
  <si>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Бауыржан Алихан</t>
  </si>
  <si>
    <t>Тағыжанова Айзере</t>
  </si>
  <si>
    <t>Арыстанбеков Жанарыс</t>
  </si>
  <si>
    <t xml:space="preserve">Борантай Алинұр </t>
  </si>
  <si>
    <t>Жауғаш Азиз</t>
  </si>
  <si>
    <t>Қоршаған әлеммен таныстыру</t>
  </si>
  <si>
    <t>Дене тәрбиесі</t>
  </si>
  <si>
    <t>Алкуат Мансур</t>
  </si>
  <si>
    <t>Ғалым Хан</t>
  </si>
  <si>
    <t>Шарапов Ахмад</t>
  </si>
  <si>
    <t xml:space="preserve">                                  Оқу жылы: 2025-2026                            Топ: "Гүлдер"                 Өткізу кезеңі: Бастапқы       Өткізу мерзімі: Қыркүйек</t>
  </si>
  <si>
    <t>Тіл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</si>
</sst>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9" fillId="0" borderId="4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/>
  <cols>
    <col min="2" max="2" width="27.6328125" customWidth="1"/>
  </cols>
  <sheetData>
    <row r="1" spans="1:254" ht="15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1379</v>
      </c>
      <c r="DN2" s="84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>
      <c r="A11" s="77"/>
      <c r="B11" s="7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846</v>
      </c>
      <c r="AT11" s="89"/>
      <c r="AU11" s="89"/>
      <c r="AV11" s="89"/>
      <c r="AW11" s="89"/>
      <c r="AX11" s="89"/>
      <c r="AY11" s="89" t="s">
        <v>849</v>
      </c>
      <c r="AZ11" s="89"/>
      <c r="BA11" s="89"/>
      <c r="BB11" s="89"/>
      <c r="BC11" s="89"/>
      <c r="BD11" s="89"/>
      <c r="BE11" s="89"/>
      <c r="BF11" s="89"/>
      <c r="BG11" s="89"/>
      <c r="BH11" s="89" t="s">
        <v>846</v>
      </c>
      <c r="BI11" s="89"/>
      <c r="BJ11" s="89"/>
      <c r="BK11" s="89"/>
      <c r="BL11" s="89"/>
      <c r="BM11" s="89"/>
      <c r="BN11" s="89" t="s">
        <v>849</v>
      </c>
      <c r="BO11" s="89"/>
      <c r="BP11" s="89"/>
      <c r="BQ11" s="89"/>
      <c r="BR11" s="89"/>
      <c r="BS11" s="89"/>
      <c r="BT11" s="89"/>
      <c r="BU11" s="89"/>
      <c r="BV11" s="89"/>
      <c r="BW11" s="89" t="s">
        <v>846</v>
      </c>
      <c r="BX11" s="89"/>
      <c r="BY11" s="89"/>
      <c r="BZ11" s="89"/>
      <c r="CA11" s="89"/>
      <c r="CB11" s="89"/>
      <c r="CC11" s="89" t="s">
        <v>849</v>
      </c>
      <c r="CD11" s="89"/>
      <c r="CE11" s="89"/>
      <c r="CF11" s="89"/>
      <c r="CG11" s="89"/>
      <c r="CH11" s="89"/>
      <c r="CI11" s="89" t="s">
        <v>846</v>
      </c>
      <c r="CJ11" s="89"/>
      <c r="CK11" s="89"/>
      <c r="CL11" s="89"/>
      <c r="CM11" s="89"/>
      <c r="CN11" s="89"/>
      <c r="CO11" s="89"/>
      <c r="CP11" s="89"/>
      <c r="CQ11" s="89"/>
      <c r="CR11" s="89" t="s">
        <v>849</v>
      </c>
      <c r="CS11" s="89"/>
      <c r="CT11" s="89"/>
      <c r="CU11" s="89"/>
      <c r="CV11" s="89"/>
      <c r="CW11" s="89"/>
      <c r="CX11" s="89"/>
      <c r="CY11" s="89"/>
      <c r="CZ11" s="89"/>
      <c r="DA11" s="89" t="s">
        <v>846</v>
      </c>
      <c r="DB11" s="89"/>
      <c r="DC11" s="89"/>
      <c r="DD11" s="89"/>
      <c r="DE11" s="89"/>
      <c r="DF11" s="89"/>
      <c r="DG11" s="89" t="s">
        <v>849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5" customHeight="1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5" t="s">
        <v>839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1" t="s">
        <v>811</v>
      </c>
      <c r="C43" s="82"/>
      <c r="D43" s="82"/>
      <c r="E43" s="8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85" t="s">
        <v>3</v>
      </c>
      <c r="G48" s="86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87" t="s">
        <v>117</v>
      </c>
      <c r="G57" s="88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5"/>
  <cols>
    <col min="2" max="2" width="31.08984375" customWidth="1"/>
  </cols>
  <sheetData>
    <row r="1" spans="1:254" ht="15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1379</v>
      </c>
      <c r="DQ2" s="84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>
      <c r="A13" s="77"/>
      <c r="B13" s="77"/>
      <c r="C13" s="68" t="s">
        <v>904</v>
      </c>
      <c r="D13" s="68"/>
      <c r="E13" s="68"/>
      <c r="F13" s="68" t="s">
        <v>908</v>
      </c>
      <c r="G13" s="68"/>
      <c r="H13" s="68"/>
      <c r="I13" s="68" t="s">
        <v>909</v>
      </c>
      <c r="J13" s="68"/>
      <c r="K13" s="68"/>
      <c r="L13" s="68" t="s">
        <v>910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912</v>
      </c>
      <c r="V13" s="68"/>
      <c r="W13" s="68"/>
      <c r="X13" s="68" t="s">
        <v>913</v>
      </c>
      <c r="Y13" s="68"/>
      <c r="Z13" s="68"/>
      <c r="AA13" s="68" t="s">
        <v>914</v>
      </c>
      <c r="AB13" s="68"/>
      <c r="AC13" s="68"/>
      <c r="AD13" s="68" t="s">
        <v>916</v>
      </c>
      <c r="AE13" s="68"/>
      <c r="AF13" s="68"/>
      <c r="AG13" s="68" t="s">
        <v>918</v>
      </c>
      <c r="AH13" s="68"/>
      <c r="AI13" s="68"/>
      <c r="AJ13" s="68" t="s">
        <v>1324</v>
      </c>
      <c r="AK13" s="68"/>
      <c r="AL13" s="68"/>
      <c r="AM13" s="68" t="s">
        <v>923</v>
      </c>
      <c r="AN13" s="68"/>
      <c r="AO13" s="68"/>
      <c r="AP13" s="68" t="s">
        <v>924</v>
      </c>
      <c r="AQ13" s="68"/>
      <c r="AR13" s="68"/>
      <c r="AS13" s="68" t="s">
        <v>925</v>
      </c>
      <c r="AT13" s="68"/>
      <c r="AU13" s="68"/>
      <c r="AV13" s="68" t="s">
        <v>926</v>
      </c>
      <c r="AW13" s="68"/>
      <c r="AX13" s="68"/>
      <c r="AY13" s="68" t="s">
        <v>928</v>
      </c>
      <c r="AZ13" s="68"/>
      <c r="BA13" s="68"/>
      <c r="BB13" s="68" t="s">
        <v>929</v>
      </c>
      <c r="BC13" s="68"/>
      <c r="BD13" s="68"/>
      <c r="BE13" s="68" t="s">
        <v>930</v>
      </c>
      <c r="BF13" s="68"/>
      <c r="BG13" s="68"/>
      <c r="BH13" s="68" t="s">
        <v>931</v>
      </c>
      <c r="BI13" s="68"/>
      <c r="BJ13" s="68"/>
      <c r="BK13" s="68" t="s">
        <v>932</v>
      </c>
      <c r="BL13" s="68"/>
      <c r="BM13" s="68"/>
      <c r="BN13" s="68" t="s">
        <v>934</v>
      </c>
      <c r="BO13" s="68"/>
      <c r="BP13" s="68"/>
      <c r="BQ13" s="68" t="s">
        <v>935</v>
      </c>
      <c r="BR13" s="68"/>
      <c r="BS13" s="68"/>
      <c r="BT13" s="68" t="s">
        <v>937</v>
      </c>
      <c r="BU13" s="68"/>
      <c r="BV13" s="68"/>
      <c r="BW13" s="68" t="s">
        <v>939</v>
      </c>
      <c r="BX13" s="68"/>
      <c r="BY13" s="68"/>
      <c r="BZ13" s="68" t="s">
        <v>940</v>
      </c>
      <c r="CA13" s="68"/>
      <c r="CB13" s="68"/>
      <c r="CC13" s="68" t="s">
        <v>944</v>
      </c>
      <c r="CD13" s="68"/>
      <c r="CE13" s="68"/>
      <c r="CF13" s="68" t="s">
        <v>947</v>
      </c>
      <c r="CG13" s="68"/>
      <c r="CH13" s="68"/>
      <c r="CI13" s="68" t="s">
        <v>948</v>
      </c>
      <c r="CJ13" s="68"/>
      <c r="CK13" s="68"/>
      <c r="CL13" s="68" t="s">
        <v>949</v>
      </c>
      <c r="CM13" s="68"/>
      <c r="CN13" s="68"/>
      <c r="CO13" s="68" t="s">
        <v>950</v>
      </c>
      <c r="CP13" s="68"/>
      <c r="CQ13" s="68"/>
      <c r="CR13" s="68" t="s">
        <v>952</v>
      </c>
      <c r="CS13" s="68"/>
      <c r="CT13" s="68"/>
      <c r="CU13" s="68" t="s">
        <v>953</v>
      </c>
      <c r="CV13" s="68"/>
      <c r="CW13" s="68"/>
      <c r="CX13" s="68" t="s">
        <v>954</v>
      </c>
      <c r="CY13" s="68"/>
      <c r="CZ13" s="68"/>
      <c r="DA13" s="68" t="s">
        <v>955</v>
      </c>
      <c r="DB13" s="68"/>
      <c r="DC13" s="68"/>
      <c r="DD13" s="68" t="s">
        <v>956</v>
      </c>
      <c r="DE13" s="68"/>
      <c r="DF13" s="68"/>
      <c r="DG13" s="68" t="s">
        <v>957</v>
      </c>
      <c r="DH13" s="68"/>
      <c r="DI13" s="68"/>
      <c r="DJ13" s="68" t="s">
        <v>959</v>
      </c>
      <c r="DK13" s="68"/>
      <c r="DL13" s="68"/>
      <c r="DM13" s="68" t="s">
        <v>960</v>
      </c>
      <c r="DN13" s="68"/>
      <c r="DO13" s="68"/>
      <c r="DP13" s="68" t="s">
        <v>961</v>
      </c>
      <c r="DQ13" s="68"/>
      <c r="DR13" s="68"/>
    </row>
    <row r="14" spans="1:254" ht="83.25" customHeight="1">
      <c r="A14" s="77"/>
      <c r="B14" s="7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1" t="s">
        <v>811</v>
      </c>
      <c r="C43" s="82"/>
      <c r="D43" s="82"/>
      <c r="E43" s="8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4.5"/>
  <cols>
    <col min="2" max="2" width="30.26953125" customWidth="1"/>
  </cols>
  <sheetData>
    <row r="1" spans="1:254" ht="15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1379</v>
      </c>
      <c r="FJ2" s="84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1021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73.5">
      <c r="A13" s="77"/>
      <c r="B13" s="7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7"/>
  <sheetViews>
    <sheetView tabSelected="1" zoomScale="80" zoomScaleNormal="80" workbookViewId="0">
      <pane xSplit="2" ySplit="13" topLeftCell="GB14" activePane="bottomRight" state="frozen"/>
      <selection pane="topRight" activeCell="C1" sqref="C1"/>
      <selection pane="bottomLeft" activeCell="A14" sqref="A14"/>
      <selection pane="bottomRight" activeCell="GI13" sqref="GI13"/>
    </sheetView>
  </sheetViews>
  <sheetFormatPr defaultRowHeight="14.5"/>
  <cols>
    <col min="2" max="2" width="32.08984375" customWidth="1"/>
  </cols>
  <sheetData>
    <row r="1" spans="1:254" ht="15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>
      <c r="A2" s="67" t="s">
        <v>1394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1379</v>
      </c>
      <c r="GQ2" s="84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77"/>
      <c r="B5" s="77"/>
      <c r="C5" s="72" t="s">
        <v>1390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1395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1389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97" t="s">
        <v>1331</v>
      </c>
      <c r="FV12" s="97"/>
      <c r="FW12" s="97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>
      <c r="A13" s="77"/>
      <c r="B13" s="7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>
      <c r="A14" s="20">
        <v>1</v>
      </c>
      <c r="B14" s="13" t="s">
        <v>1391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 t="s">
        <v>1392</v>
      </c>
      <c r="C15" s="4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 t="s">
        <v>1393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73" t="s">
        <v>278</v>
      </c>
      <c r="B17" s="74"/>
      <c r="C17" s="3">
        <f t="shared" ref="C17:AH17" si="0">SUM(C14:C16)</f>
        <v>0</v>
      </c>
      <c r="D17" s="3">
        <f t="shared" si="0"/>
        <v>3</v>
      </c>
      <c r="E17" s="3">
        <f t="shared" si="0"/>
        <v>0</v>
      </c>
      <c r="F17" s="3">
        <f t="shared" si="0"/>
        <v>0</v>
      </c>
      <c r="G17" s="3">
        <f t="shared" si="0"/>
        <v>0</v>
      </c>
      <c r="H17" s="3">
        <f t="shared" si="0"/>
        <v>3</v>
      </c>
      <c r="I17" s="3">
        <f t="shared" si="0"/>
        <v>0</v>
      </c>
      <c r="J17" s="3">
        <f t="shared" si="0"/>
        <v>0</v>
      </c>
      <c r="K17" s="3">
        <f t="shared" si="0"/>
        <v>3</v>
      </c>
      <c r="L17" s="3">
        <f t="shared" si="0"/>
        <v>0</v>
      </c>
      <c r="M17" s="3">
        <f t="shared" si="0"/>
        <v>3</v>
      </c>
      <c r="N17" s="3">
        <f t="shared" si="0"/>
        <v>0</v>
      </c>
      <c r="O17" s="3">
        <f t="shared" si="0"/>
        <v>0</v>
      </c>
      <c r="P17" s="3">
        <f t="shared" si="0"/>
        <v>0</v>
      </c>
      <c r="Q17" s="3">
        <f t="shared" si="0"/>
        <v>3</v>
      </c>
      <c r="R17" s="3">
        <f t="shared" si="0"/>
        <v>0</v>
      </c>
      <c r="S17" s="3">
        <f t="shared" si="0"/>
        <v>0</v>
      </c>
      <c r="T17" s="3">
        <f t="shared" si="0"/>
        <v>3</v>
      </c>
      <c r="U17" s="3">
        <f t="shared" si="0"/>
        <v>0</v>
      </c>
      <c r="V17" s="3">
        <f t="shared" si="0"/>
        <v>0</v>
      </c>
      <c r="W17" s="3">
        <f t="shared" si="0"/>
        <v>3</v>
      </c>
      <c r="X17" s="3">
        <f t="shared" si="0"/>
        <v>0</v>
      </c>
      <c r="Y17" s="3">
        <f t="shared" si="0"/>
        <v>0</v>
      </c>
      <c r="Z17" s="3">
        <f t="shared" si="0"/>
        <v>3</v>
      </c>
      <c r="AA17" s="3">
        <f t="shared" si="0"/>
        <v>0</v>
      </c>
      <c r="AB17" s="3">
        <f t="shared" si="0"/>
        <v>0</v>
      </c>
      <c r="AC17" s="3">
        <f t="shared" si="0"/>
        <v>3</v>
      </c>
      <c r="AD17" s="3">
        <f t="shared" si="0"/>
        <v>0</v>
      </c>
      <c r="AE17" s="3">
        <f t="shared" si="0"/>
        <v>0</v>
      </c>
      <c r="AF17" s="3">
        <f t="shared" si="0"/>
        <v>3</v>
      </c>
      <c r="AG17" s="3">
        <f t="shared" si="0"/>
        <v>0</v>
      </c>
      <c r="AH17" s="3">
        <f t="shared" si="0"/>
        <v>0</v>
      </c>
      <c r="AI17" s="3">
        <f t="shared" ref="AI17:BN17" si="1">SUM(AI14:AI16)</f>
        <v>3</v>
      </c>
      <c r="AJ17" s="3">
        <f t="shared" si="1"/>
        <v>0</v>
      </c>
      <c r="AK17" s="3">
        <f t="shared" si="1"/>
        <v>0</v>
      </c>
      <c r="AL17" s="62">
        <f t="shared" si="1"/>
        <v>3</v>
      </c>
      <c r="AM17" s="3">
        <f t="shared" si="1"/>
        <v>0</v>
      </c>
      <c r="AN17" s="3">
        <f t="shared" si="1"/>
        <v>0</v>
      </c>
      <c r="AO17" s="3">
        <f t="shared" si="1"/>
        <v>3</v>
      </c>
      <c r="AP17" s="3">
        <f t="shared" si="1"/>
        <v>0</v>
      </c>
      <c r="AQ17" s="3">
        <f t="shared" si="1"/>
        <v>0</v>
      </c>
      <c r="AR17" s="62">
        <f t="shared" si="1"/>
        <v>3</v>
      </c>
      <c r="AS17" s="3">
        <f t="shared" si="1"/>
        <v>0</v>
      </c>
      <c r="AT17" s="3">
        <f t="shared" si="1"/>
        <v>0</v>
      </c>
      <c r="AU17" s="3">
        <f t="shared" si="1"/>
        <v>3</v>
      </c>
      <c r="AV17" s="3">
        <f t="shared" si="1"/>
        <v>0</v>
      </c>
      <c r="AW17" s="3">
        <f t="shared" si="1"/>
        <v>0</v>
      </c>
      <c r="AX17" s="3">
        <f t="shared" si="1"/>
        <v>3</v>
      </c>
      <c r="AY17" s="3">
        <f t="shared" si="1"/>
        <v>0</v>
      </c>
      <c r="AZ17" s="3">
        <f t="shared" si="1"/>
        <v>0</v>
      </c>
      <c r="BA17" s="3">
        <f t="shared" si="1"/>
        <v>3</v>
      </c>
      <c r="BB17" s="3">
        <f t="shared" si="1"/>
        <v>0</v>
      </c>
      <c r="BC17" s="3">
        <f t="shared" si="1"/>
        <v>0</v>
      </c>
      <c r="BD17" s="3">
        <f t="shared" si="1"/>
        <v>3</v>
      </c>
      <c r="BE17" s="3">
        <f t="shared" si="1"/>
        <v>0</v>
      </c>
      <c r="BF17" s="3">
        <f t="shared" si="1"/>
        <v>0</v>
      </c>
      <c r="BG17" s="3">
        <f t="shared" si="1"/>
        <v>3</v>
      </c>
      <c r="BH17" s="3">
        <f t="shared" si="1"/>
        <v>0</v>
      </c>
      <c r="BI17" s="3">
        <f t="shared" si="1"/>
        <v>0</v>
      </c>
      <c r="BJ17" s="3">
        <f t="shared" si="1"/>
        <v>3</v>
      </c>
      <c r="BK17" s="3">
        <f t="shared" si="1"/>
        <v>0</v>
      </c>
      <c r="BL17" s="3">
        <f t="shared" si="1"/>
        <v>0</v>
      </c>
      <c r="BM17" s="3">
        <f t="shared" si="1"/>
        <v>3</v>
      </c>
      <c r="BN17" s="3">
        <f t="shared" si="1"/>
        <v>0</v>
      </c>
      <c r="BO17" s="3">
        <f t="shared" ref="BO17:CT17" si="2">SUM(BO14:BO16)</f>
        <v>0</v>
      </c>
      <c r="BP17" s="3">
        <f t="shared" si="2"/>
        <v>3</v>
      </c>
      <c r="BQ17" s="3">
        <f t="shared" si="2"/>
        <v>0</v>
      </c>
      <c r="BR17" s="3">
        <f t="shared" si="2"/>
        <v>0</v>
      </c>
      <c r="BS17" s="3">
        <f t="shared" si="2"/>
        <v>3</v>
      </c>
      <c r="BT17" s="3">
        <f t="shared" si="2"/>
        <v>0</v>
      </c>
      <c r="BU17" s="3">
        <f t="shared" si="2"/>
        <v>0</v>
      </c>
      <c r="BV17" s="3">
        <f t="shared" si="2"/>
        <v>3</v>
      </c>
      <c r="BW17" s="3">
        <f t="shared" si="2"/>
        <v>0</v>
      </c>
      <c r="BX17" s="3">
        <f t="shared" si="2"/>
        <v>0</v>
      </c>
      <c r="BY17" s="3">
        <f t="shared" si="2"/>
        <v>3</v>
      </c>
      <c r="BZ17" s="3">
        <f t="shared" si="2"/>
        <v>0</v>
      </c>
      <c r="CA17" s="3">
        <f t="shared" si="2"/>
        <v>0</v>
      </c>
      <c r="CB17" s="3">
        <f t="shared" si="2"/>
        <v>3</v>
      </c>
      <c r="CC17" s="3">
        <f t="shared" si="2"/>
        <v>0</v>
      </c>
      <c r="CD17" s="3">
        <f t="shared" si="2"/>
        <v>0</v>
      </c>
      <c r="CE17" s="3">
        <f t="shared" si="2"/>
        <v>3</v>
      </c>
      <c r="CF17" s="3">
        <f t="shared" si="2"/>
        <v>0</v>
      </c>
      <c r="CG17" s="3">
        <f t="shared" si="2"/>
        <v>0</v>
      </c>
      <c r="CH17" s="3">
        <f t="shared" si="2"/>
        <v>3</v>
      </c>
      <c r="CI17" s="3">
        <f t="shared" si="2"/>
        <v>0</v>
      </c>
      <c r="CJ17" s="3">
        <f t="shared" si="2"/>
        <v>0</v>
      </c>
      <c r="CK17" s="3">
        <f t="shared" si="2"/>
        <v>3</v>
      </c>
      <c r="CL17" s="3">
        <f t="shared" si="2"/>
        <v>0</v>
      </c>
      <c r="CM17" s="3">
        <f t="shared" si="2"/>
        <v>0</v>
      </c>
      <c r="CN17" s="3">
        <f t="shared" si="2"/>
        <v>3</v>
      </c>
      <c r="CO17" s="3">
        <f t="shared" si="2"/>
        <v>0</v>
      </c>
      <c r="CP17" s="3">
        <f t="shared" si="2"/>
        <v>0</v>
      </c>
      <c r="CQ17" s="3">
        <f t="shared" si="2"/>
        <v>3</v>
      </c>
      <c r="CR17" s="3">
        <f t="shared" si="2"/>
        <v>0</v>
      </c>
      <c r="CS17" s="3">
        <f t="shared" si="2"/>
        <v>0</v>
      </c>
      <c r="CT17" s="3">
        <f t="shared" si="2"/>
        <v>3</v>
      </c>
      <c r="CU17" s="3">
        <f t="shared" ref="CU17:DZ17" si="3">SUM(CU14:CU16)</f>
        <v>0</v>
      </c>
      <c r="CV17" s="3">
        <f t="shared" si="3"/>
        <v>0</v>
      </c>
      <c r="CW17" s="3">
        <f t="shared" si="3"/>
        <v>3</v>
      </c>
      <c r="CX17" s="3">
        <f t="shared" si="3"/>
        <v>0</v>
      </c>
      <c r="CY17" s="3">
        <f t="shared" si="3"/>
        <v>0</v>
      </c>
      <c r="CZ17" s="3">
        <f t="shared" si="3"/>
        <v>3</v>
      </c>
      <c r="DA17" s="3">
        <f t="shared" si="3"/>
        <v>0</v>
      </c>
      <c r="DB17" s="3">
        <f t="shared" si="3"/>
        <v>0</v>
      </c>
      <c r="DC17" s="3">
        <f t="shared" si="3"/>
        <v>3</v>
      </c>
      <c r="DD17" s="3">
        <f t="shared" si="3"/>
        <v>0</v>
      </c>
      <c r="DE17" s="3">
        <f t="shared" si="3"/>
        <v>0</v>
      </c>
      <c r="DF17" s="3">
        <f t="shared" si="3"/>
        <v>3</v>
      </c>
      <c r="DG17" s="3">
        <f t="shared" si="3"/>
        <v>0</v>
      </c>
      <c r="DH17" s="3">
        <f t="shared" si="3"/>
        <v>0</v>
      </c>
      <c r="DI17" s="3">
        <f t="shared" si="3"/>
        <v>3</v>
      </c>
      <c r="DJ17" s="3">
        <f t="shared" si="3"/>
        <v>0</v>
      </c>
      <c r="DK17" s="3">
        <f t="shared" si="3"/>
        <v>0</v>
      </c>
      <c r="DL17" s="3">
        <f t="shared" si="3"/>
        <v>3</v>
      </c>
      <c r="DM17" s="3">
        <f t="shared" si="3"/>
        <v>0</v>
      </c>
      <c r="DN17" s="3">
        <f t="shared" si="3"/>
        <v>0</v>
      </c>
      <c r="DO17" s="3">
        <f t="shared" si="3"/>
        <v>3</v>
      </c>
      <c r="DP17" s="3">
        <f t="shared" si="3"/>
        <v>0</v>
      </c>
      <c r="DQ17" s="3">
        <f t="shared" si="3"/>
        <v>0</v>
      </c>
      <c r="DR17" s="3">
        <f t="shared" si="3"/>
        <v>3</v>
      </c>
      <c r="DS17" s="3">
        <f t="shared" si="3"/>
        <v>0</v>
      </c>
      <c r="DT17" s="3">
        <f t="shared" si="3"/>
        <v>0</v>
      </c>
      <c r="DU17" s="3">
        <f t="shared" si="3"/>
        <v>3</v>
      </c>
      <c r="DV17" s="3">
        <f t="shared" si="3"/>
        <v>0</v>
      </c>
      <c r="DW17" s="3">
        <f t="shared" si="3"/>
        <v>0</v>
      </c>
      <c r="DX17" s="3">
        <f t="shared" si="3"/>
        <v>3</v>
      </c>
      <c r="DY17" s="3">
        <f t="shared" si="3"/>
        <v>0</v>
      </c>
      <c r="DZ17" s="3">
        <f t="shared" si="3"/>
        <v>0</v>
      </c>
      <c r="EA17" s="3">
        <f t="shared" ref="EA17:FF17" si="4">SUM(EA14:EA16)</f>
        <v>3</v>
      </c>
      <c r="EB17" s="3">
        <f t="shared" si="4"/>
        <v>0</v>
      </c>
      <c r="EC17" s="3">
        <f t="shared" si="4"/>
        <v>0</v>
      </c>
      <c r="ED17" s="3">
        <f t="shared" si="4"/>
        <v>3</v>
      </c>
      <c r="EE17" s="3">
        <f t="shared" si="4"/>
        <v>0</v>
      </c>
      <c r="EF17" s="3">
        <f t="shared" si="4"/>
        <v>0</v>
      </c>
      <c r="EG17" s="3">
        <f t="shared" si="4"/>
        <v>3</v>
      </c>
      <c r="EH17" s="3">
        <f t="shared" si="4"/>
        <v>0</v>
      </c>
      <c r="EI17" s="3">
        <f t="shared" si="4"/>
        <v>0</v>
      </c>
      <c r="EJ17" s="3">
        <f t="shared" si="4"/>
        <v>3</v>
      </c>
      <c r="EK17" s="3">
        <f t="shared" si="4"/>
        <v>0</v>
      </c>
      <c r="EL17" s="3">
        <f t="shared" si="4"/>
        <v>0</v>
      </c>
      <c r="EM17" s="3">
        <f t="shared" si="4"/>
        <v>3</v>
      </c>
      <c r="EN17" s="3">
        <f t="shared" si="4"/>
        <v>0</v>
      </c>
      <c r="EO17" s="3">
        <f t="shared" si="4"/>
        <v>0</v>
      </c>
      <c r="EP17" s="3">
        <f t="shared" si="4"/>
        <v>3</v>
      </c>
      <c r="EQ17" s="3">
        <f t="shared" si="4"/>
        <v>0</v>
      </c>
      <c r="ER17" s="3">
        <f t="shared" si="4"/>
        <v>0</v>
      </c>
      <c r="ES17" s="3">
        <f t="shared" si="4"/>
        <v>3</v>
      </c>
      <c r="ET17" s="3">
        <f t="shared" si="4"/>
        <v>0</v>
      </c>
      <c r="EU17" s="3">
        <f t="shared" si="4"/>
        <v>0</v>
      </c>
      <c r="EV17" s="3">
        <f t="shared" si="4"/>
        <v>3</v>
      </c>
      <c r="EW17" s="3">
        <f t="shared" si="4"/>
        <v>0</v>
      </c>
      <c r="EX17" s="3">
        <f t="shared" si="4"/>
        <v>0</v>
      </c>
      <c r="EY17" s="3">
        <f t="shared" si="4"/>
        <v>3</v>
      </c>
      <c r="EZ17" s="3">
        <f t="shared" si="4"/>
        <v>0</v>
      </c>
      <c r="FA17" s="3">
        <f t="shared" si="4"/>
        <v>0</v>
      </c>
      <c r="FB17" s="3">
        <f t="shared" si="4"/>
        <v>3</v>
      </c>
      <c r="FC17" s="3">
        <f t="shared" si="4"/>
        <v>0</v>
      </c>
      <c r="FD17" s="3">
        <f t="shared" si="4"/>
        <v>0</v>
      </c>
      <c r="FE17" s="3">
        <f t="shared" si="4"/>
        <v>3</v>
      </c>
      <c r="FF17" s="3">
        <f t="shared" si="4"/>
        <v>0</v>
      </c>
      <c r="FG17" s="3">
        <f t="shared" ref="FG17:GL17" si="5">SUM(FG14:FG16)</f>
        <v>0</v>
      </c>
      <c r="FH17" s="3">
        <f t="shared" si="5"/>
        <v>3</v>
      </c>
      <c r="FI17" s="3">
        <f t="shared" si="5"/>
        <v>0</v>
      </c>
      <c r="FJ17" s="3">
        <f t="shared" si="5"/>
        <v>0</v>
      </c>
      <c r="FK17" s="3">
        <f t="shared" si="5"/>
        <v>3</v>
      </c>
      <c r="FL17" s="3">
        <f t="shared" si="5"/>
        <v>0</v>
      </c>
      <c r="FM17" s="3">
        <f t="shared" si="5"/>
        <v>0</v>
      </c>
      <c r="FN17" s="3">
        <f t="shared" si="5"/>
        <v>3</v>
      </c>
      <c r="FO17" s="3">
        <f t="shared" si="5"/>
        <v>0</v>
      </c>
      <c r="FP17" s="3">
        <f t="shared" si="5"/>
        <v>0</v>
      </c>
      <c r="FQ17" s="3">
        <f t="shared" si="5"/>
        <v>3</v>
      </c>
      <c r="FR17" s="3">
        <f t="shared" si="5"/>
        <v>0</v>
      </c>
      <c r="FS17" s="3">
        <f t="shared" si="5"/>
        <v>0</v>
      </c>
      <c r="FT17" s="3">
        <f t="shared" si="5"/>
        <v>3</v>
      </c>
      <c r="FU17" s="3">
        <f t="shared" si="5"/>
        <v>0</v>
      </c>
      <c r="FV17" s="3">
        <f t="shared" si="5"/>
        <v>0</v>
      </c>
      <c r="FW17" s="3">
        <f t="shared" si="5"/>
        <v>3</v>
      </c>
      <c r="FX17" s="3">
        <f t="shared" si="5"/>
        <v>0</v>
      </c>
      <c r="FY17" s="3">
        <f t="shared" si="5"/>
        <v>0</v>
      </c>
      <c r="FZ17" s="3">
        <f t="shared" si="5"/>
        <v>3</v>
      </c>
      <c r="GA17" s="3">
        <f t="shared" si="5"/>
        <v>0</v>
      </c>
      <c r="GB17" s="3">
        <f t="shared" si="5"/>
        <v>0</v>
      </c>
      <c r="GC17" s="3">
        <f t="shared" si="5"/>
        <v>3</v>
      </c>
      <c r="GD17" s="3">
        <f t="shared" si="5"/>
        <v>0</v>
      </c>
      <c r="GE17" s="3">
        <f t="shared" si="5"/>
        <v>0</v>
      </c>
      <c r="GF17" s="3">
        <f t="shared" si="5"/>
        <v>3</v>
      </c>
      <c r="GG17" s="3">
        <f t="shared" si="5"/>
        <v>0</v>
      </c>
      <c r="GH17" s="3">
        <f t="shared" si="5"/>
        <v>0</v>
      </c>
      <c r="GI17" s="3">
        <f t="shared" si="5"/>
        <v>3</v>
      </c>
      <c r="GJ17" s="3">
        <f t="shared" si="5"/>
        <v>0</v>
      </c>
      <c r="GK17" s="3">
        <f t="shared" si="5"/>
        <v>0</v>
      </c>
      <c r="GL17" s="3">
        <f t="shared" si="5"/>
        <v>3</v>
      </c>
      <c r="GM17" s="3">
        <f t="shared" ref="GM17:GR17" si="6">SUM(GM14:GM16)</f>
        <v>0</v>
      </c>
      <c r="GN17" s="3">
        <f t="shared" si="6"/>
        <v>0</v>
      </c>
      <c r="GO17" s="3">
        <f t="shared" si="6"/>
        <v>3</v>
      </c>
      <c r="GP17" s="3">
        <f t="shared" si="6"/>
        <v>0</v>
      </c>
      <c r="GQ17" s="3">
        <f t="shared" si="6"/>
        <v>0</v>
      </c>
      <c r="GR17" s="3">
        <f t="shared" si="6"/>
        <v>3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75" t="s">
        <v>842</v>
      </c>
      <c r="B18" s="76"/>
      <c r="C18" s="10">
        <f>C17/3%</f>
        <v>0</v>
      </c>
      <c r="D18" s="10">
        <f t="shared" ref="D18:BO18" si="7">D17/3%</f>
        <v>100</v>
      </c>
      <c r="E18" s="10">
        <f t="shared" si="7"/>
        <v>0</v>
      </c>
      <c r="F18" s="10">
        <f t="shared" si="7"/>
        <v>0</v>
      </c>
      <c r="G18" s="10">
        <f t="shared" si="7"/>
        <v>0</v>
      </c>
      <c r="H18" s="10">
        <f t="shared" si="7"/>
        <v>100</v>
      </c>
      <c r="I18" s="10">
        <f t="shared" si="7"/>
        <v>0</v>
      </c>
      <c r="J18" s="10">
        <f t="shared" si="7"/>
        <v>0</v>
      </c>
      <c r="K18" s="10">
        <f t="shared" si="7"/>
        <v>100</v>
      </c>
      <c r="L18" s="10">
        <f t="shared" si="7"/>
        <v>0</v>
      </c>
      <c r="M18" s="10">
        <f t="shared" si="7"/>
        <v>100</v>
      </c>
      <c r="N18" s="10">
        <f t="shared" si="7"/>
        <v>0</v>
      </c>
      <c r="O18" s="10">
        <f t="shared" si="7"/>
        <v>0</v>
      </c>
      <c r="P18" s="10">
        <f t="shared" si="7"/>
        <v>0</v>
      </c>
      <c r="Q18" s="10">
        <f t="shared" si="7"/>
        <v>100</v>
      </c>
      <c r="R18" s="10">
        <f t="shared" si="7"/>
        <v>0</v>
      </c>
      <c r="S18" s="10">
        <f t="shared" si="7"/>
        <v>0</v>
      </c>
      <c r="T18" s="10">
        <f t="shared" si="7"/>
        <v>100</v>
      </c>
      <c r="U18" s="10">
        <f t="shared" si="7"/>
        <v>0</v>
      </c>
      <c r="V18" s="10">
        <f t="shared" si="7"/>
        <v>0</v>
      </c>
      <c r="W18" s="10">
        <f t="shared" si="7"/>
        <v>100</v>
      </c>
      <c r="X18" s="10">
        <f t="shared" si="7"/>
        <v>0</v>
      </c>
      <c r="Y18" s="10">
        <f t="shared" si="7"/>
        <v>0</v>
      </c>
      <c r="Z18" s="10">
        <f t="shared" si="7"/>
        <v>100</v>
      </c>
      <c r="AA18" s="10">
        <f t="shared" si="7"/>
        <v>0</v>
      </c>
      <c r="AB18" s="10">
        <f t="shared" si="7"/>
        <v>0</v>
      </c>
      <c r="AC18" s="10">
        <f t="shared" si="7"/>
        <v>100</v>
      </c>
      <c r="AD18" s="10">
        <f t="shared" si="7"/>
        <v>0</v>
      </c>
      <c r="AE18" s="10">
        <f t="shared" si="7"/>
        <v>0</v>
      </c>
      <c r="AF18" s="10">
        <f t="shared" si="7"/>
        <v>100</v>
      </c>
      <c r="AG18" s="10">
        <f t="shared" si="7"/>
        <v>0</v>
      </c>
      <c r="AH18" s="10">
        <f t="shared" si="7"/>
        <v>0</v>
      </c>
      <c r="AI18" s="10">
        <f t="shared" si="7"/>
        <v>100</v>
      </c>
      <c r="AJ18" s="10">
        <f t="shared" si="7"/>
        <v>0</v>
      </c>
      <c r="AK18" s="10">
        <f t="shared" si="7"/>
        <v>0</v>
      </c>
      <c r="AL18" s="10">
        <f t="shared" si="7"/>
        <v>100</v>
      </c>
      <c r="AM18" s="10">
        <f t="shared" si="7"/>
        <v>0</v>
      </c>
      <c r="AN18" s="10">
        <f t="shared" si="7"/>
        <v>0</v>
      </c>
      <c r="AO18" s="10">
        <f t="shared" si="7"/>
        <v>100</v>
      </c>
      <c r="AP18" s="10">
        <f t="shared" si="7"/>
        <v>0</v>
      </c>
      <c r="AQ18" s="10">
        <f t="shared" si="7"/>
        <v>0</v>
      </c>
      <c r="AR18" s="10">
        <f t="shared" si="7"/>
        <v>100</v>
      </c>
      <c r="AS18" s="10">
        <f t="shared" si="7"/>
        <v>0</v>
      </c>
      <c r="AT18" s="10">
        <f t="shared" si="7"/>
        <v>0</v>
      </c>
      <c r="AU18" s="10">
        <f t="shared" si="7"/>
        <v>100</v>
      </c>
      <c r="AV18" s="10">
        <f t="shared" si="7"/>
        <v>0</v>
      </c>
      <c r="AW18" s="10">
        <f t="shared" si="7"/>
        <v>0</v>
      </c>
      <c r="AX18" s="10">
        <f t="shared" si="7"/>
        <v>100</v>
      </c>
      <c r="AY18" s="10">
        <f t="shared" si="7"/>
        <v>0</v>
      </c>
      <c r="AZ18" s="10">
        <f t="shared" si="7"/>
        <v>0</v>
      </c>
      <c r="BA18" s="10">
        <f t="shared" si="7"/>
        <v>100</v>
      </c>
      <c r="BB18" s="10">
        <f t="shared" si="7"/>
        <v>0</v>
      </c>
      <c r="BC18" s="10">
        <f t="shared" si="7"/>
        <v>0</v>
      </c>
      <c r="BD18" s="10">
        <f t="shared" si="7"/>
        <v>100</v>
      </c>
      <c r="BE18" s="10">
        <f t="shared" si="7"/>
        <v>0</v>
      </c>
      <c r="BF18" s="10">
        <f t="shared" si="7"/>
        <v>0</v>
      </c>
      <c r="BG18" s="10">
        <f t="shared" si="7"/>
        <v>100</v>
      </c>
      <c r="BH18" s="10">
        <f t="shared" si="7"/>
        <v>0</v>
      </c>
      <c r="BI18" s="10">
        <f t="shared" si="7"/>
        <v>0</v>
      </c>
      <c r="BJ18" s="10">
        <f t="shared" si="7"/>
        <v>100</v>
      </c>
      <c r="BK18" s="10">
        <f t="shared" si="7"/>
        <v>0</v>
      </c>
      <c r="BL18" s="10">
        <f t="shared" si="7"/>
        <v>0</v>
      </c>
      <c r="BM18" s="10">
        <f t="shared" si="7"/>
        <v>100</v>
      </c>
      <c r="BN18" s="10">
        <f t="shared" si="7"/>
        <v>0</v>
      </c>
      <c r="BO18" s="10">
        <f t="shared" si="7"/>
        <v>0</v>
      </c>
      <c r="BP18" s="10">
        <f t="shared" ref="BP18:EA18" si="8">BP17/3%</f>
        <v>100</v>
      </c>
      <c r="BQ18" s="10">
        <f t="shared" si="8"/>
        <v>0</v>
      </c>
      <c r="BR18" s="10">
        <f t="shared" si="8"/>
        <v>0</v>
      </c>
      <c r="BS18" s="10">
        <f t="shared" si="8"/>
        <v>100</v>
      </c>
      <c r="BT18" s="10">
        <f t="shared" si="8"/>
        <v>0</v>
      </c>
      <c r="BU18" s="10">
        <f t="shared" si="8"/>
        <v>0</v>
      </c>
      <c r="BV18" s="10">
        <f t="shared" si="8"/>
        <v>100</v>
      </c>
      <c r="BW18" s="10">
        <f t="shared" si="8"/>
        <v>0</v>
      </c>
      <c r="BX18" s="10">
        <f t="shared" si="8"/>
        <v>0</v>
      </c>
      <c r="BY18" s="10">
        <f t="shared" si="8"/>
        <v>100</v>
      </c>
      <c r="BZ18" s="10">
        <f t="shared" si="8"/>
        <v>0</v>
      </c>
      <c r="CA18" s="10">
        <f t="shared" si="8"/>
        <v>0</v>
      </c>
      <c r="CB18" s="10">
        <f t="shared" si="8"/>
        <v>100</v>
      </c>
      <c r="CC18" s="10">
        <f t="shared" si="8"/>
        <v>0</v>
      </c>
      <c r="CD18" s="10">
        <f t="shared" si="8"/>
        <v>0</v>
      </c>
      <c r="CE18" s="10">
        <f t="shared" si="8"/>
        <v>100</v>
      </c>
      <c r="CF18" s="10">
        <f t="shared" si="8"/>
        <v>0</v>
      </c>
      <c r="CG18" s="10">
        <f t="shared" si="8"/>
        <v>0</v>
      </c>
      <c r="CH18" s="10">
        <f t="shared" si="8"/>
        <v>100</v>
      </c>
      <c r="CI18" s="10">
        <f t="shared" si="8"/>
        <v>0</v>
      </c>
      <c r="CJ18" s="10">
        <f t="shared" si="8"/>
        <v>0</v>
      </c>
      <c r="CK18" s="10">
        <f t="shared" si="8"/>
        <v>100</v>
      </c>
      <c r="CL18" s="10">
        <f t="shared" si="8"/>
        <v>0</v>
      </c>
      <c r="CM18" s="10">
        <f t="shared" si="8"/>
        <v>0</v>
      </c>
      <c r="CN18" s="10">
        <f t="shared" si="8"/>
        <v>100</v>
      </c>
      <c r="CO18" s="10">
        <f t="shared" si="8"/>
        <v>0</v>
      </c>
      <c r="CP18" s="10">
        <f t="shared" si="8"/>
        <v>0</v>
      </c>
      <c r="CQ18" s="10">
        <f t="shared" si="8"/>
        <v>100</v>
      </c>
      <c r="CR18" s="10">
        <f t="shared" si="8"/>
        <v>0</v>
      </c>
      <c r="CS18" s="10">
        <f t="shared" si="8"/>
        <v>0</v>
      </c>
      <c r="CT18" s="10">
        <f t="shared" si="8"/>
        <v>100</v>
      </c>
      <c r="CU18" s="10">
        <f t="shared" si="8"/>
        <v>0</v>
      </c>
      <c r="CV18" s="10">
        <f t="shared" si="8"/>
        <v>0</v>
      </c>
      <c r="CW18" s="10">
        <f t="shared" si="8"/>
        <v>100</v>
      </c>
      <c r="CX18" s="10">
        <f t="shared" si="8"/>
        <v>0</v>
      </c>
      <c r="CY18" s="10">
        <f t="shared" si="8"/>
        <v>0</v>
      </c>
      <c r="CZ18" s="10">
        <f t="shared" si="8"/>
        <v>100</v>
      </c>
      <c r="DA18" s="10">
        <f t="shared" si="8"/>
        <v>0</v>
      </c>
      <c r="DB18" s="10">
        <f t="shared" si="8"/>
        <v>0</v>
      </c>
      <c r="DC18" s="10">
        <f t="shared" si="8"/>
        <v>100</v>
      </c>
      <c r="DD18" s="10">
        <f t="shared" si="8"/>
        <v>0</v>
      </c>
      <c r="DE18" s="10">
        <f t="shared" si="8"/>
        <v>0</v>
      </c>
      <c r="DF18" s="10">
        <f t="shared" si="8"/>
        <v>100</v>
      </c>
      <c r="DG18" s="10">
        <f t="shared" si="8"/>
        <v>0</v>
      </c>
      <c r="DH18" s="10">
        <f t="shared" si="8"/>
        <v>0</v>
      </c>
      <c r="DI18" s="10">
        <f t="shared" si="8"/>
        <v>100</v>
      </c>
      <c r="DJ18" s="10">
        <f t="shared" si="8"/>
        <v>0</v>
      </c>
      <c r="DK18" s="10">
        <f t="shared" si="8"/>
        <v>0</v>
      </c>
      <c r="DL18" s="10">
        <f t="shared" si="8"/>
        <v>100</v>
      </c>
      <c r="DM18" s="10">
        <f t="shared" si="8"/>
        <v>0</v>
      </c>
      <c r="DN18" s="10">
        <f t="shared" si="8"/>
        <v>0</v>
      </c>
      <c r="DO18" s="10">
        <f t="shared" si="8"/>
        <v>100</v>
      </c>
      <c r="DP18" s="10">
        <f t="shared" si="8"/>
        <v>0</v>
      </c>
      <c r="DQ18" s="10">
        <f t="shared" si="8"/>
        <v>0</v>
      </c>
      <c r="DR18" s="10">
        <f t="shared" si="8"/>
        <v>100</v>
      </c>
      <c r="DS18" s="10">
        <f t="shared" si="8"/>
        <v>0</v>
      </c>
      <c r="DT18" s="10">
        <f t="shared" si="8"/>
        <v>0</v>
      </c>
      <c r="DU18" s="10">
        <f t="shared" si="8"/>
        <v>100</v>
      </c>
      <c r="DV18" s="10">
        <f t="shared" si="8"/>
        <v>0</v>
      </c>
      <c r="DW18" s="10">
        <f t="shared" si="8"/>
        <v>0</v>
      </c>
      <c r="DX18" s="10">
        <f t="shared" si="8"/>
        <v>100</v>
      </c>
      <c r="DY18" s="10">
        <f t="shared" si="8"/>
        <v>0</v>
      </c>
      <c r="DZ18" s="10">
        <f t="shared" si="8"/>
        <v>0</v>
      </c>
      <c r="EA18" s="10">
        <f t="shared" si="8"/>
        <v>100</v>
      </c>
      <c r="EB18" s="10">
        <f t="shared" ref="EB18:GM18" si="9">EB17/3%</f>
        <v>0</v>
      </c>
      <c r="EC18" s="10">
        <f t="shared" si="9"/>
        <v>0</v>
      </c>
      <c r="ED18" s="10">
        <f t="shared" si="9"/>
        <v>100</v>
      </c>
      <c r="EE18" s="10">
        <f t="shared" si="9"/>
        <v>0</v>
      </c>
      <c r="EF18" s="10">
        <f t="shared" si="9"/>
        <v>0</v>
      </c>
      <c r="EG18" s="10">
        <f t="shared" si="9"/>
        <v>100</v>
      </c>
      <c r="EH18" s="10">
        <f t="shared" si="9"/>
        <v>0</v>
      </c>
      <c r="EI18" s="10">
        <f t="shared" si="9"/>
        <v>0</v>
      </c>
      <c r="EJ18" s="10">
        <f t="shared" si="9"/>
        <v>100</v>
      </c>
      <c r="EK18" s="10">
        <f t="shared" si="9"/>
        <v>0</v>
      </c>
      <c r="EL18" s="10">
        <f t="shared" si="9"/>
        <v>0</v>
      </c>
      <c r="EM18" s="10">
        <f t="shared" si="9"/>
        <v>100</v>
      </c>
      <c r="EN18" s="10">
        <f t="shared" si="9"/>
        <v>0</v>
      </c>
      <c r="EO18" s="10">
        <f t="shared" si="9"/>
        <v>0</v>
      </c>
      <c r="EP18" s="10">
        <f t="shared" si="9"/>
        <v>100</v>
      </c>
      <c r="EQ18" s="10">
        <f t="shared" si="9"/>
        <v>0</v>
      </c>
      <c r="ER18" s="10">
        <f t="shared" si="9"/>
        <v>0</v>
      </c>
      <c r="ES18" s="10">
        <f t="shared" si="9"/>
        <v>100</v>
      </c>
      <c r="ET18" s="10">
        <f t="shared" si="9"/>
        <v>0</v>
      </c>
      <c r="EU18" s="10">
        <f t="shared" si="9"/>
        <v>0</v>
      </c>
      <c r="EV18" s="10">
        <f t="shared" si="9"/>
        <v>100</v>
      </c>
      <c r="EW18" s="10">
        <f t="shared" si="9"/>
        <v>0</v>
      </c>
      <c r="EX18" s="10">
        <f t="shared" si="9"/>
        <v>0</v>
      </c>
      <c r="EY18" s="10">
        <f t="shared" si="9"/>
        <v>100</v>
      </c>
      <c r="EZ18" s="10">
        <f t="shared" si="9"/>
        <v>0</v>
      </c>
      <c r="FA18" s="10">
        <f t="shared" si="9"/>
        <v>0</v>
      </c>
      <c r="FB18" s="10">
        <f t="shared" si="9"/>
        <v>100</v>
      </c>
      <c r="FC18" s="10">
        <f t="shared" si="9"/>
        <v>0</v>
      </c>
      <c r="FD18" s="10">
        <f t="shared" si="9"/>
        <v>0</v>
      </c>
      <c r="FE18" s="10">
        <f t="shared" si="9"/>
        <v>100</v>
      </c>
      <c r="FF18" s="10">
        <f t="shared" si="9"/>
        <v>0</v>
      </c>
      <c r="FG18" s="10">
        <f t="shared" si="9"/>
        <v>0</v>
      </c>
      <c r="FH18" s="10">
        <f t="shared" si="9"/>
        <v>100</v>
      </c>
      <c r="FI18" s="10">
        <f t="shared" si="9"/>
        <v>0</v>
      </c>
      <c r="FJ18" s="10">
        <f t="shared" si="9"/>
        <v>0</v>
      </c>
      <c r="FK18" s="10">
        <f t="shared" si="9"/>
        <v>100</v>
      </c>
      <c r="FL18" s="10">
        <f t="shared" si="9"/>
        <v>0</v>
      </c>
      <c r="FM18" s="10">
        <f t="shared" si="9"/>
        <v>0</v>
      </c>
      <c r="FN18" s="10">
        <f t="shared" si="9"/>
        <v>100</v>
      </c>
      <c r="FO18" s="10">
        <f t="shared" si="9"/>
        <v>0</v>
      </c>
      <c r="FP18" s="10">
        <f t="shared" si="9"/>
        <v>0</v>
      </c>
      <c r="FQ18" s="10">
        <f t="shared" si="9"/>
        <v>100</v>
      </c>
      <c r="FR18" s="10">
        <f t="shared" si="9"/>
        <v>0</v>
      </c>
      <c r="FS18" s="10">
        <f t="shared" si="9"/>
        <v>0</v>
      </c>
      <c r="FT18" s="10">
        <f t="shared" si="9"/>
        <v>100</v>
      </c>
      <c r="FU18" s="10">
        <f t="shared" si="9"/>
        <v>0</v>
      </c>
      <c r="FV18" s="10">
        <f t="shared" si="9"/>
        <v>0</v>
      </c>
      <c r="FW18" s="10">
        <f t="shared" si="9"/>
        <v>100</v>
      </c>
      <c r="FX18" s="10">
        <f t="shared" si="9"/>
        <v>0</v>
      </c>
      <c r="FY18" s="10">
        <f t="shared" si="9"/>
        <v>0</v>
      </c>
      <c r="FZ18" s="10">
        <f t="shared" si="9"/>
        <v>100</v>
      </c>
      <c r="GA18" s="10">
        <f t="shared" si="9"/>
        <v>0</v>
      </c>
      <c r="GB18" s="10">
        <f t="shared" si="9"/>
        <v>0</v>
      </c>
      <c r="GC18" s="10">
        <f t="shared" si="9"/>
        <v>100</v>
      </c>
      <c r="GD18" s="10">
        <f t="shared" si="9"/>
        <v>0</v>
      </c>
      <c r="GE18" s="10">
        <f t="shared" si="9"/>
        <v>0</v>
      </c>
      <c r="GF18" s="10">
        <f t="shared" si="9"/>
        <v>100</v>
      </c>
      <c r="GG18" s="10">
        <f t="shared" si="9"/>
        <v>0</v>
      </c>
      <c r="GH18" s="10">
        <f t="shared" si="9"/>
        <v>0</v>
      </c>
      <c r="GI18" s="10">
        <f t="shared" si="9"/>
        <v>100</v>
      </c>
      <c r="GJ18" s="10">
        <f t="shared" si="9"/>
        <v>0</v>
      </c>
      <c r="GK18" s="10">
        <f t="shared" si="9"/>
        <v>0</v>
      </c>
      <c r="GL18" s="10">
        <f t="shared" si="9"/>
        <v>100</v>
      </c>
      <c r="GM18" s="10">
        <f t="shared" si="9"/>
        <v>0</v>
      </c>
      <c r="GN18" s="10">
        <f t="shared" ref="GN18:GR18" si="10">GN17/3%</f>
        <v>0</v>
      </c>
      <c r="GO18" s="10">
        <f t="shared" si="10"/>
        <v>100</v>
      </c>
      <c r="GP18" s="10">
        <f t="shared" si="10"/>
        <v>0</v>
      </c>
      <c r="GQ18" s="10">
        <f t="shared" si="10"/>
        <v>0</v>
      </c>
      <c r="GR18" s="10">
        <f t="shared" si="10"/>
        <v>100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B20" s="105" t="s">
        <v>811</v>
      </c>
      <c r="C20" s="105"/>
      <c r="D20" s="105"/>
      <c r="E20" s="105"/>
      <c r="F20" s="31"/>
      <c r="G20" s="31"/>
      <c r="H20" s="31"/>
      <c r="I20" s="31"/>
      <c r="J20" s="31"/>
      <c r="K20" s="31"/>
      <c r="L20" s="31"/>
      <c r="M20" s="31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B21" s="4" t="s">
        <v>812</v>
      </c>
      <c r="C21" s="28" t="s">
        <v>830</v>
      </c>
      <c r="D21" s="24">
        <f>E21/100*3</f>
        <v>0</v>
      </c>
      <c r="E21" s="33">
        <f>(C18+F18+I18+L18+O18+R18)/6</f>
        <v>0</v>
      </c>
      <c r="F21" s="31"/>
      <c r="G21" s="31"/>
      <c r="H21" s="31"/>
      <c r="I21" s="31"/>
      <c r="J21" s="31"/>
      <c r="K21" s="31"/>
      <c r="L21" s="31"/>
      <c r="M21" s="31"/>
    </row>
    <row r="22" spans="1:254">
      <c r="B22" s="4" t="s">
        <v>813</v>
      </c>
      <c r="C22" s="28" t="s">
        <v>830</v>
      </c>
      <c r="D22" s="24">
        <f>E22/100*3</f>
        <v>1</v>
      </c>
      <c r="E22" s="33">
        <f>(D18+G18+J18+M18+P18+S18)/6</f>
        <v>33.333333333333336</v>
      </c>
      <c r="F22" s="31"/>
      <c r="G22" s="31"/>
      <c r="H22" s="31"/>
      <c r="I22" s="31"/>
      <c r="J22" s="31"/>
      <c r="K22" s="31"/>
      <c r="L22" s="31"/>
      <c r="M22" s="31"/>
    </row>
    <row r="23" spans="1:254">
      <c r="B23" s="4" t="s">
        <v>814</v>
      </c>
      <c r="C23" s="28" t="s">
        <v>830</v>
      </c>
      <c r="D23" s="24">
        <f>E23/100*3</f>
        <v>2</v>
      </c>
      <c r="E23" s="33">
        <f>(E18+H18+K18+N18+Q18+T18)/6</f>
        <v>66.666666666666671</v>
      </c>
      <c r="F23" s="31"/>
      <c r="G23" s="31"/>
      <c r="H23" s="31"/>
      <c r="I23" s="31"/>
      <c r="J23" s="31"/>
      <c r="K23" s="31"/>
      <c r="L23" s="31"/>
      <c r="M23" s="31"/>
    </row>
    <row r="24" spans="1:254" ht="15.5">
      <c r="B24" s="28"/>
      <c r="C24" s="28"/>
      <c r="D24" s="34">
        <f>SUM(D21:D23)</f>
        <v>3</v>
      </c>
      <c r="E24" s="34">
        <f>SUM(E21:E23)</f>
        <v>100</v>
      </c>
      <c r="F24" s="31"/>
      <c r="G24" s="31"/>
      <c r="H24" s="31"/>
      <c r="I24" s="31"/>
      <c r="J24" s="31"/>
      <c r="K24" s="31"/>
      <c r="L24" s="31"/>
      <c r="M24" s="31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B25" s="28"/>
      <c r="C25" s="28"/>
      <c r="D25" s="106" t="s">
        <v>56</v>
      </c>
      <c r="E25" s="106"/>
      <c r="F25" s="93" t="s">
        <v>3</v>
      </c>
      <c r="G25" s="94"/>
      <c r="H25" s="95" t="s">
        <v>331</v>
      </c>
      <c r="I25" s="96"/>
      <c r="J25" s="31"/>
      <c r="K25" s="31"/>
      <c r="L25" s="31"/>
      <c r="M25" s="31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B26" s="4" t="s">
        <v>812</v>
      </c>
      <c r="C26" s="28" t="s">
        <v>831</v>
      </c>
      <c r="D26" s="24">
        <f>E26/100*3</f>
        <v>0</v>
      </c>
      <c r="E26" s="33">
        <f>(U18+X18+AA18+AD18+AG18+AJ18)/6</f>
        <v>0</v>
      </c>
      <c r="F26" s="24">
        <f>G26/100*3</f>
        <v>0</v>
      </c>
      <c r="G26" s="33">
        <f>(AM18+AP18+AS18+AV18+AY18+BB18)/6</f>
        <v>0</v>
      </c>
      <c r="H26" s="24">
        <f>I26/100*3</f>
        <v>0</v>
      </c>
      <c r="I26" s="33">
        <f>(BE18+BH18+BK18+BN18+BQ18+BT18)/6</f>
        <v>0</v>
      </c>
      <c r="J26" s="26"/>
      <c r="K26" s="26"/>
      <c r="L26" s="26"/>
      <c r="M26" s="26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B27" s="4" t="s">
        <v>813</v>
      </c>
      <c r="C27" s="28" t="s">
        <v>831</v>
      </c>
      <c r="D27" s="24">
        <f>E27/100*3</f>
        <v>0</v>
      </c>
      <c r="E27" s="33">
        <f>(V18+Y18+AB18+AE18+AH18+AK18)/6</f>
        <v>0</v>
      </c>
      <c r="F27" s="24">
        <f>G27/100*3</f>
        <v>0</v>
      </c>
      <c r="G27" s="33">
        <f>(AN18+AQ18+AT18+AW18+AZ18+BC18)/6</f>
        <v>0</v>
      </c>
      <c r="H27" s="24">
        <f>I27/100*3</f>
        <v>0</v>
      </c>
      <c r="I27" s="33">
        <f>(BF18+BI18+BL18+BO18+BR18+BU18)/6</f>
        <v>0</v>
      </c>
      <c r="J27" s="26"/>
      <c r="K27" s="26"/>
      <c r="L27" s="26"/>
      <c r="M27" s="26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B28" s="4" t="s">
        <v>814</v>
      </c>
      <c r="C28" s="28" t="s">
        <v>831</v>
      </c>
      <c r="D28" s="24">
        <f>E28/100*3</f>
        <v>3</v>
      </c>
      <c r="E28" s="33">
        <f>(W18+Z18+AC18+AF18+AI18+AL18)/6</f>
        <v>100</v>
      </c>
      <c r="F28" s="24">
        <f>G28/100*3</f>
        <v>3</v>
      </c>
      <c r="G28" s="33">
        <f>(AO18+AR18+AU18+AX18+BA18+BD18)/6</f>
        <v>100</v>
      </c>
      <c r="H28" s="24">
        <f>I28/100*3</f>
        <v>3</v>
      </c>
      <c r="I28" s="33">
        <f>(BG18+BJ18+BM18+BP18+BS18+BV18)/6</f>
        <v>100</v>
      </c>
      <c r="J28" s="26"/>
      <c r="K28" s="26"/>
      <c r="L28" s="26"/>
      <c r="M28" s="26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B29" s="28"/>
      <c r="C29" s="28"/>
      <c r="D29" s="34">
        <v>3</v>
      </c>
      <c r="E29" s="34">
        <f t="shared" ref="E29:I29" si="11">SUM(E26:E28)</f>
        <v>100</v>
      </c>
      <c r="F29" s="34">
        <f t="shared" si="11"/>
        <v>3</v>
      </c>
      <c r="G29" s="35">
        <f t="shared" si="11"/>
        <v>100</v>
      </c>
      <c r="H29" s="34">
        <f t="shared" si="11"/>
        <v>3</v>
      </c>
      <c r="I29" s="34">
        <f t="shared" si="11"/>
        <v>100</v>
      </c>
      <c r="J29" s="55"/>
      <c r="K29" s="55"/>
      <c r="L29" s="55"/>
      <c r="M29" s="55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B30" s="4" t="s">
        <v>812</v>
      </c>
      <c r="C30" s="28" t="s">
        <v>832</v>
      </c>
      <c r="D30" s="36">
        <f>E30/100*3</f>
        <v>0</v>
      </c>
      <c r="E30" s="33">
        <f>(BW18+BZ18+CC18+CF18+CI18+CL18)/6</f>
        <v>0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B31" s="4" t="s">
        <v>813</v>
      </c>
      <c r="C31" s="28" t="s">
        <v>832</v>
      </c>
      <c r="D31" s="36">
        <f>E31/100*3</f>
        <v>0</v>
      </c>
      <c r="E31" s="33">
        <f>(BX18+CA18+CD18+CG18+CJ18+CM18)/6</f>
        <v>0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B32" s="4" t="s">
        <v>814</v>
      </c>
      <c r="C32" s="28" t="s">
        <v>832</v>
      </c>
      <c r="D32" s="36">
        <f>E32/100*3</f>
        <v>3</v>
      </c>
      <c r="E32" s="33">
        <f>(BY18+CB18+CE18+CH18+CK18+CN18)/6</f>
        <v>100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5">
      <c r="B33" s="28"/>
      <c r="C33" s="28"/>
      <c r="D33" s="34">
        <f>SUM(D30:D32)</f>
        <v>3</v>
      </c>
      <c r="E33" s="35">
        <f>SUM(E30:E32)</f>
        <v>100</v>
      </c>
      <c r="F33" s="31"/>
      <c r="G33" s="31"/>
      <c r="H33" s="31"/>
      <c r="I33" s="31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5">
      <c r="B34" s="28"/>
      <c r="C34" s="28"/>
      <c r="D34" s="106" t="s">
        <v>159</v>
      </c>
      <c r="E34" s="106"/>
      <c r="F34" s="91" t="s">
        <v>116</v>
      </c>
      <c r="G34" s="92"/>
      <c r="H34" s="95" t="s">
        <v>174</v>
      </c>
      <c r="I34" s="96"/>
      <c r="J34" s="69" t="s">
        <v>186</v>
      </c>
      <c r="K34" s="69"/>
      <c r="L34" s="69" t="s">
        <v>117</v>
      </c>
      <c r="M34" s="69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5">
      <c r="B35" s="4" t="s">
        <v>812</v>
      </c>
      <c r="C35" s="28" t="s">
        <v>833</v>
      </c>
      <c r="D35" s="24">
        <f>E35/100*3</f>
        <v>0</v>
      </c>
      <c r="E35" s="33">
        <f>(CO18+CR18+CU18+CX18+DA18+DD18)/6</f>
        <v>0</v>
      </c>
      <c r="F35" s="24">
        <f>G35/100*3</f>
        <v>0</v>
      </c>
      <c r="G35" s="33">
        <f>(DG18+DJ18+DM18+DP18+DS18+DV18)/6</f>
        <v>0</v>
      </c>
      <c r="H35" s="24">
        <f>I35/100*3</f>
        <v>0</v>
      </c>
      <c r="I35" s="33">
        <f>(DY18+EB18+EE18+EH18+EK18+EN18)/6</f>
        <v>0</v>
      </c>
      <c r="J35" s="24">
        <f>K35/100*3</f>
        <v>0</v>
      </c>
      <c r="K35" s="33">
        <f>(EQ18+ET18+EW18+EZ18+FC18+FF18)/6</f>
        <v>0</v>
      </c>
      <c r="L35" s="24">
        <f>M35/100*3</f>
        <v>0</v>
      </c>
      <c r="M35" s="33">
        <f>(FI18+FL18+FO18+FR18+FU18+FX18)/6</f>
        <v>0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>
      <c r="B36" s="4" t="s">
        <v>813</v>
      </c>
      <c r="C36" s="28" t="s">
        <v>833</v>
      </c>
      <c r="D36" s="24">
        <f>E36/100*3</f>
        <v>0</v>
      </c>
      <c r="E36" s="33">
        <f>(CP18+CS18+CV18+CY18+DB18+DE18)/6</f>
        <v>0</v>
      </c>
      <c r="F36" s="24">
        <f>G36/100*3</f>
        <v>0</v>
      </c>
      <c r="G36" s="33">
        <f>(DH18+DK18+DN18+DQ18+DT18+DW18)/6</f>
        <v>0</v>
      </c>
      <c r="H36" s="24">
        <f>I36/100*3</f>
        <v>0</v>
      </c>
      <c r="I36" s="33">
        <f>(DZ18+EC18+EF18+EI18+EL18+EO18)/6</f>
        <v>0</v>
      </c>
      <c r="J36" s="24">
        <f>K36/100*3</f>
        <v>0</v>
      </c>
      <c r="K36" s="33">
        <f>(ER18+EU18+EX18+FA18+FD18+FG18)/6</f>
        <v>0</v>
      </c>
      <c r="L36" s="24">
        <f>M36/100*3</f>
        <v>0</v>
      </c>
      <c r="M36" s="33">
        <f>(FJ18+FM18+FP18+FS18+FV18+FY18)/6</f>
        <v>0</v>
      </c>
    </row>
    <row r="37" spans="2:254">
      <c r="B37" s="4" t="s">
        <v>814</v>
      </c>
      <c r="C37" s="28" t="s">
        <v>833</v>
      </c>
      <c r="D37" s="24">
        <f>E37/100*3</f>
        <v>3</v>
      </c>
      <c r="E37" s="33">
        <f>(CQ18+CT18+CW18+CZ18+DC18+DF18)/6</f>
        <v>100</v>
      </c>
      <c r="F37" s="24">
        <f>G37/100*3</f>
        <v>3</v>
      </c>
      <c r="G37" s="33">
        <f>(DI18+DL18+DO18+DR18+DU18+DX18)/6</f>
        <v>100</v>
      </c>
      <c r="H37" s="24">
        <f>I37/100*3</f>
        <v>3</v>
      </c>
      <c r="I37" s="33">
        <f>(EA18+ED18+EG18+EJ18+EM18+EP18)/6</f>
        <v>100</v>
      </c>
      <c r="J37" s="24">
        <f>K37/100*3</f>
        <v>3</v>
      </c>
      <c r="K37" s="33">
        <f>(ES18+EV18+EY18+FB18+FE18+FH18)/6</f>
        <v>100</v>
      </c>
      <c r="L37" s="24">
        <f>M37/100*3</f>
        <v>3</v>
      </c>
      <c r="M37" s="33">
        <f>(FK18+FN18+FQ18+FT18+FW18+FZ18)/6</f>
        <v>100</v>
      </c>
    </row>
    <row r="38" spans="2:254">
      <c r="B38" s="28"/>
      <c r="C38" s="28"/>
      <c r="D38" s="34">
        <f t="shared" ref="D38:M38" si="12">SUM(D35:D37)</f>
        <v>3</v>
      </c>
      <c r="E38" s="34">
        <f t="shared" si="12"/>
        <v>100</v>
      </c>
      <c r="F38" s="34">
        <f t="shared" si="12"/>
        <v>3</v>
      </c>
      <c r="G38" s="35">
        <f t="shared" si="12"/>
        <v>100</v>
      </c>
      <c r="H38" s="34">
        <f t="shared" si="12"/>
        <v>3</v>
      </c>
      <c r="I38" s="34">
        <f t="shared" si="12"/>
        <v>100</v>
      </c>
      <c r="J38" s="34">
        <f t="shared" si="12"/>
        <v>3</v>
      </c>
      <c r="K38" s="34">
        <f t="shared" si="12"/>
        <v>100</v>
      </c>
      <c r="L38" s="34">
        <f t="shared" si="12"/>
        <v>3</v>
      </c>
      <c r="M38" s="34">
        <f t="shared" si="12"/>
        <v>100</v>
      </c>
    </row>
    <row r="39" spans="2:254">
      <c r="B39" s="4" t="s">
        <v>812</v>
      </c>
      <c r="C39" s="28" t="s">
        <v>834</v>
      </c>
      <c r="D39" s="24">
        <f>E39/100*3</f>
        <v>0</v>
      </c>
      <c r="E39" s="33">
        <f>(GA18+GD18+GG18+GJ18+GM18+GP18)/6</f>
        <v>0</v>
      </c>
      <c r="F39" s="31"/>
      <c r="G39" s="31"/>
      <c r="H39" s="31"/>
      <c r="I39" s="31"/>
      <c r="J39" s="31"/>
      <c r="K39" s="31"/>
      <c r="L39" s="31"/>
      <c r="M39" s="31"/>
    </row>
    <row r="40" spans="2:254" ht="37.5" customHeight="1">
      <c r="B40" s="4" t="s">
        <v>813</v>
      </c>
      <c r="C40" s="28" t="s">
        <v>834</v>
      </c>
      <c r="D40" s="24">
        <f>E40/100*3</f>
        <v>0</v>
      </c>
      <c r="E40" s="33">
        <f>(GB18+GE18+GH18+GK18+GN18+GQ18)/6</f>
        <v>0</v>
      </c>
      <c r="F40" s="31"/>
      <c r="G40" s="31"/>
      <c r="H40" s="31"/>
      <c r="I40" s="31"/>
      <c r="J40" s="31"/>
      <c r="K40" s="31"/>
      <c r="L40" s="31"/>
      <c r="M40" s="31"/>
    </row>
    <row r="41" spans="2:254">
      <c r="B41" s="4" t="s">
        <v>814</v>
      </c>
      <c r="C41" s="28" t="s">
        <v>834</v>
      </c>
      <c r="D41" s="24">
        <f>E41/100*3</f>
        <v>3</v>
      </c>
      <c r="E41" s="33">
        <f>(GC18+GF18+GI18+GL18+GO18+GR18)/6</f>
        <v>100</v>
      </c>
      <c r="F41" s="31"/>
      <c r="G41" s="31"/>
      <c r="H41" s="31"/>
      <c r="I41" s="31"/>
      <c r="J41" s="31"/>
      <c r="K41" s="31"/>
      <c r="L41" s="31"/>
      <c r="M41" s="31"/>
    </row>
    <row r="42" spans="2:254">
      <c r="B42" s="28"/>
      <c r="C42" s="28"/>
      <c r="D42" s="34">
        <f>SUM(D39:D41)</f>
        <v>3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7" spans="2:254" ht="15" customHeight="1"/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7:B17"/>
    <mergeCell ref="A18:B1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0:E20"/>
    <mergeCell ref="D25:E25"/>
    <mergeCell ref="F25:G25"/>
    <mergeCell ref="H25:I25"/>
    <mergeCell ref="D34:E34"/>
    <mergeCell ref="F34:G34"/>
    <mergeCell ref="H34:I34"/>
    <mergeCell ref="GP2:GQ2"/>
    <mergeCell ref="J34:K34"/>
    <mergeCell ref="L34:M3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0"/>
  <sheetViews>
    <sheetView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4" sqref="A4:A13"/>
    </sheetView>
  </sheetViews>
  <sheetFormatPr defaultRowHeight="14.5"/>
  <cols>
    <col min="2" max="2" width="32.7265625" customWidth="1"/>
    <col min="4" max="4" width="10.6328125" bestFit="1" customWidth="1"/>
    <col min="5" max="5" width="9.6328125" bestFit="1" customWidth="1"/>
  </cols>
  <sheetData>
    <row r="1" spans="1:293" ht="15.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>
      <c r="A2" s="8" t="s">
        <v>838</v>
      </c>
      <c r="B2" s="67" t="s">
        <v>1394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93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77"/>
      <c r="B5" s="77"/>
      <c r="C5" s="72" t="s">
        <v>1390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1395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1389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97" t="s">
        <v>1267</v>
      </c>
      <c r="GB12" s="97"/>
      <c r="GC12" s="97"/>
      <c r="GD12" s="68" t="s">
        <v>780</v>
      </c>
      <c r="GE12" s="68"/>
      <c r="GF12" s="68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>
      <c r="A13" s="77"/>
      <c r="B13" s="7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>
      <c r="A14" s="2">
        <v>1</v>
      </c>
      <c r="B14" s="60" t="s">
        <v>1386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>
      <c r="A15" s="2">
        <v>2</v>
      </c>
      <c r="B15" s="60" t="s">
        <v>1384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>
      <c r="A16" s="63">
        <v>3</v>
      </c>
      <c r="B16" s="64" t="s">
        <v>1387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>
      <c r="A17" s="63">
        <v>4</v>
      </c>
      <c r="B17" s="64" t="s">
        <v>1388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>
      <c r="A18" s="63">
        <v>5</v>
      </c>
      <c r="B18" s="64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>
        <v>1</v>
      </c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>
      <c r="A19" s="73" t="s">
        <v>278</v>
      </c>
      <c r="B19" s="74"/>
      <c r="C19" s="3">
        <f>SUM(C14:C14)</f>
        <v>0</v>
      </c>
      <c r="D19" s="61">
        <v>1</v>
      </c>
      <c r="E19" s="61">
        <v>4</v>
      </c>
      <c r="F19" s="61">
        <f t="shared" ref="F19:BO19" si="0">SUM(F14:F14)</f>
        <v>0</v>
      </c>
      <c r="G19" s="61">
        <v>1</v>
      </c>
      <c r="H19" s="61">
        <v>4</v>
      </c>
      <c r="I19" s="61">
        <f t="shared" si="0"/>
        <v>0</v>
      </c>
      <c r="J19" s="61">
        <f t="shared" si="0"/>
        <v>0</v>
      </c>
      <c r="K19" s="61">
        <v>5</v>
      </c>
      <c r="L19" s="61">
        <f t="shared" si="0"/>
        <v>0</v>
      </c>
      <c r="M19" s="61">
        <f t="shared" si="0"/>
        <v>0</v>
      </c>
      <c r="N19" s="61">
        <v>5</v>
      </c>
      <c r="O19" s="61">
        <f t="shared" si="0"/>
        <v>0</v>
      </c>
      <c r="P19" s="61">
        <v>1</v>
      </c>
      <c r="Q19" s="61">
        <v>4</v>
      </c>
      <c r="R19" s="61">
        <f t="shared" si="0"/>
        <v>0</v>
      </c>
      <c r="S19" s="61">
        <v>1</v>
      </c>
      <c r="T19" s="61">
        <v>4</v>
      </c>
      <c r="U19" s="61">
        <f t="shared" si="0"/>
        <v>0</v>
      </c>
      <c r="V19" s="61">
        <f t="shared" si="0"/>
        <v>0</v>
      </c>
      <c r="W19" s="61">
        <v>5</v>
      </c>
      <c r="X19" s="61">
        <f t="shared" si="0"/>
        <v>0</v>
      </c>
      <c r="Y19" s="61">
        <f t="shared" si="0"/>
        <v>0</v>
      </c>
      <c r="Z19" s="61">
        <v>5</v>
      </c>
      <c r="AA19" s="61">
        <f t="shared" si="0"/>
        <v>0</v>
      </c>
      <c r="AB19" s="61">
        <f t="shared" si="0"/>
        <v>0</v>
      </c>
      <c r="AC19" s="61">
        <v>5</v>
      </c>
      <c r="AD19" s="61">
        <f t="shared" si="0"/>
        <v>0</v>
      </c>
      <c r="AE19" s="61">
        <f t="shared" si="0"/>
        <v>0</v>
      </c>
      <c r="AF19" s="61">
        <v>5</v>
      </c>
      <c r="AG19" s="61">
        <f t="shared" si="0"/>
        <v>0</v>
      </c>
      <c r="AH19" s="61">
        <f t="shared" si="0"/>
        <v>0</v>
      </c>
      <c r="AI19" s="61">
        <v>5</v>
      </c>
      <c r="AJ19" s="61">
        <f t="shared" si="0"/>
        <v>0</v>
      </c>
      <c r="AK19" s="61">
        <f t="shared" si="0"/>
        <v>0</v>
      </c>
      <c r="AL19" s="61">
        <v>5</v>
      </c>
      <c r="AM19" s="61">
        <f t="shared" si="0"/>
        <v>0</v>
      </c>
      <c r="AN19" s="61">
        <f t="shared" si="0"/>
        <v>0</v>
      </c>
      <c r="AO19" s="61">
        <v>5</v>
      </c>
      <c r="AP19" s="61">
        <f t="shared" si="0"/>
        <v>0</v>
      </c>
      <c r="AQ19" s="61">
        <v>1</v>
      </c>
      <c r="AR19" s="61">
        <v>4</v>
      </c>
      <c r="AS19" s="61">
        <f t="shared" si="0"/>
        <v>0</v>
      </c>
      <c r="AT19" s="61">
        <f t="shared" si="0"/>
        <v>0</v>
      </c>
      <c r="AU19" s="61">
        <v>5</v>
      </c>
      <c r="AV19" s="61">
        <f t="shared" si="0"/>
        <v>0</v>
      </c>
      <c r="AW19" s="61">
        <f t="shared" si="0"/>
        <v>0</v>
      </c>
      <c r="AX19" s="61">
        <v>5</v>
      </c>
      <c r="AY19" s="61">
        <f t="shared" si="0"/>
        <v>0</v>
      </c>
      <c r="AZ19" s="61">
        <f t="shared" si="0"/>
        <v>0</v>
      </c>
      <c r="BA19" s="61">
        <v>5</v>
      </c>
      <c r="BB19" s="61">
        <f t="shared" si="0"/>
        <v>0</v>
      </c>
      <c r="BC19" s="61">
        <f t="shared" si="0"/>
        <v>0</v>
      </c>
      <c r="BD19" s="61">
        <v>5</v>
      </c>
      <c r="BE19" s="61">
        <f t="shared" si="0"/>
        <v>0</v>
      </c>
      <c r="BF19" s="61">
        <f t="shared" si="0"/>
        <v>0</v>
      </c>
      <c r="BG19" s="61">
        <v>5</v>
      </c>
      <c r="BH19" s="61">
        <f t="shared" si="0"/>
        <v>0</v>
      </c>
      <c r="BI19" s="61">
        <f t="shared" si="0"/>
        <v>0</v>
      </c>
      <c r="BJ19" s="61">
        <v>5</v>
      </c>
      <c r="BK19" s="61">
        <f t="shared" si="0"/>
        <v>0</v>
      </c>
      <c r="BL19" s="61">
        <f t="shared" si="0"/>
        <v>0</v>
      </c>
      <c r="BM19" s="61">
        <v>5</v>
      </c>
      <c r="BN19" s="61">
        <f t="shared" si="0"/>
        <v>0</v>
      </c>
      <c r="BO19" s="61">
        <f t="shared" si="0"/>
        <v>0</v>
      </c>
      <c r="BP19" s="61">
        <v>5</v>
      </c>
      <c r="BQ19" s="61">
        <f t="shared" ref="BQ19:DZ19" si="1">SUM(BQ14:BQ14)</f>
        <v>0</v>
      </c>
      <c r="BR19" s="61">
        <f t="shared" si="1"/>
        <v>0</v>
      </c>
      <c r="BS19" s="61">
        <v>5</v>
      </c>
      <c r="BT19" s="61">
        <f t="shared" si="1"/>
        <v>0</v>
      </c>
      <c r="BU19" s="61">
        <f t="shared" si="1"/>
        <v>0</v>
      </c>
      <c r="BV19" s="61">
        <v>5</v>
      </c>
      <c r="BW19" s="61">
        <f t="shared" si="1"/>
        <v>0</v>
      </c>
      <c r="BX19" s="61">
        <v>1</v>
      </c>
      <c r="BY19" s="61">
        <v>4</v>
      </c>
      <c r="BZ19" s="61">
        <f t="shared" si="1"/>
        <v>0</v>
      </c>
      <c r="CA19" s="61">
        <v>1</v>
      </c>
      <c r="CB19" s="61">
        <v>4</v>
      </c>
      <c r="CC19" s="61">
        <f t="shared" si="1"/>
        <v>0</v>
      </c>
      <c r="CD19" s="61">
        <f t="shared" si="1"/>
        <v>0</v>
      </c>
      <c r="CE19" s="61">
        <v>5</v>
      </c>
      <c r="CF19" s="61">
        <f t="shared" si="1"/>
        <v>0</v>
      </c>
      <c r="CG19" s="61">
        <f t="shared" si="1"/>
        <v>0</v>
      </c>
      <c r="CH19" s="61">
        <v>5</v>
      </c>
      <c r="CI19" s="61">
        <f t="shared" si="1"/>
        <v>0</v>
      </c>
      <c r="CJ19" s="61">
        <f t="shared" si="1"/>
        <v>0</v>
      </c>
      <c r="CK19" s="61">
        <v>5</v>
      </c>
      <c r="CL19" s="61">
        <f t="shared" si="1"/>
        <v>0</v>
      </c>
      <c r="CM19" s="61">
        <f t="shared" si="1"/>
        <v>0</v>
      </c>
      <c r="CN19" s="61">
        <v>5</v>
      </c>
      <c r="CO19" s="61">
        <f t="shared" si="1"/>
        <v>0</v>
      </c>
      <c r="CP19" s="61">
        <v>0</v>
      </c>
      <c r="CQ19" s="61">
        <v>5</v>
      </c>
      <c r="CR19" s="61">
        <f t="shared" si="1"/>
        <v>0</v>
      </c>
      <c r="CS19" s="61">
        <f t="shared" si="1"/>
        <v>0</v>
      </c>
      <c r="CT19" s="61">
        <v>5</v>
      </c>
      <c r="CU19" s="61">
        <f t="shared" si="1"/>
        <v>0</v>
      </c>
      <c r="CV19" s="61">
        <f t="shared" si="1"/>
        <v>0</v>
      </c>
      <c r="CW19" s="61">
        <v>5</v>
      </c>
      <c r="CX19" s="61">
        <f t="shared" si="1"/>
        <v>0</v>
      </c>
      <c r="CY19" s="61">
        <f t="shared" si="1"/>
        <v>0</v>
      </c>
      <c r="CZ19" s="61">
        <v>5</v>
      </c>
      <c r="DA19" s="61">
        <f t="shared" si="1"/>
        <v>0</v>
      </c>
      <c r="DB19" s="61">
        <f t="shared" si="1"/>
        <v>0</v>
      </c>
      <c r="DC19" s="61">
        <v>5</v>
      </c>
      <c r="DD19" s="61">
        <f t="shared" si="1"/>
        <v>0</v>
      </c>
      <c r="DE19" s="61">
        <f t="shared" si="1"/>
        <v>0</v>
      </c>
      <c r="DF19" s="61">
        <v>5</v>
      </c>
      <c r="DG19" s="61">
        <f t="shared" si="1"/>
        <v>0</v>
      </c>
      <c r="DH19" s="61">
        <v>1</v>
      </c>
      <c r="DI19" s="61">
        <v>4</v>
      </c>
      <c r="DJ19" s="61">
        <f t="shared" si="1"/>
        <v>0</v>
      </c>
      <c r="DK19" s="61">
        <v>1</v>
      </c>
      <c r="DL19" s="61">
        <v>4</v>
      </c>
      <c r="DM19" s="61">
        <f t="shared" si="1"/>
        <v>0</v>
      </c>
      <c r="DN19" s="61">
        <f t="shared" si="1"/>
        <v>0</v>
      </c>
      <c r="DO19" s="61">
        <v>5</v>
      </c>
      <c r="DP19" s="61">
        <f t="shared" si="1"/>
        <v>0</v>
      </c>
      <c r="DQ19" s="61">
        <f t="shared" si="1"/>
        <v>0</v>
      </c>
      <c r="DR19" s="61">
        <v>5</v>
      </c>
      <c r="DS19" s="61">
        <f t="shared" si="1"/>
        <v>0</v>
      </c>
      <c r="DT19" s="61">
        <v>1</v>
      </c>
      <c r="DU19" s="61">
        <v>4</v>
      </c>
      <c r="DV19" s="61">
        <f t="shared" si="1"/>
        <v>0</v>
      </c>
      <c r="DW19" s="61">
        <f t="shared" si="1"/>
        <v>0</v>
      </c>
      <c r="DX19" s="61">
        <v>5</v>
      </c>
      <c r="DY19" s="61">
        <f t="shared" si="1"/>
        <v>0</v>
      </c>
      <c r="DZ19" s="61">
        <f t="shared" si="1"/>
        <v>0</v>
      </c>
      <c r="EA19" s="61">
        <v>5</v>
      </c>
      <c r="EB19" s="61">
        <f t="shared" ref="EB19:GM19" si="2">SUM(EB14:EB14)</f>
        <v>0</v>
      </c>
      <c r="EC19" s="61">
        <v>1</v>
      </c>
      <c r="ED19" s="61">
        <v>4</v>
      </c>
      <c r="EE19" s="61">
        <f t="shared" si="2"/>
        <v>0</v>
      </c>
      <c r="EF19" s="61">
        <f t="shared" si="2"/>
        <v>0</v>
      </c>
      <c r="EG19" s="61">
        <v>5</v>
      </c>
      <c r="EH19" s="61">
        <f t="shared" si="2"/>
        <v>0</v>
      </c>
      <c r="EI19" s="61">
        <v>1</v>
      </c>
      <c r="EJ19" s="61">
        <v>4</v>
      </c>
      <c r="EK19" s="61">
        <f t="shared" si="2"/>
        <v>0</v>
      </c>
      <c r="EL19" s="61">
        <f t="shared" si="2"/>
        <v>0</v>
      </c>
      <c r="EM19" s="61">
        <v>5</v>
      </c>
      <c r="EN19" s="61">
        <f t="shared" si="2"/>
        <v>0</v>
      </c>
      <c r="EO19" s="61">
        <f t="shared" si="2"/>
        <v>0</v>
      </c>
      <c r="EP19" s="61">
        <v>5</v>
      </c>
      <c r="EQ19" s="61">
        <f t="shared" si="2"/>
        <v>0</v>
      </c>
      <c r="ER19" s="61">
        <v>1</v>
      </c>
      <c r="ES19" s="61">
        <v>4</v>
      </c>
      <c r="ET19" s="61">
        <f t="shared" si="2"/>
        <v>0</v>
      </c>
      <c r="EU19" s="61">
        <f t="shared" si="2"/>
        <v>0</v>
      </c>
      <c r="EV19" s="61">
        <v>5</v>
      </c>
      <c r="EW19" s="61">
        <f t="shared" si="2"/>
        <v>0</v>
      </c>
      <c r="EX19" s="61">
        <f t="shared" si="2"/>
        <v>0</v>
      </c>
      <c r="EY19" s="61">
        <v>5</v>
      </c>
      <c r="EZ19" s="61">
        <f t="shared" si="2"/>
        <v>0</v>
      </c>
      <c r="FA19" s="61">
        <f t="shared" si="2"/>
        <v>0</v>
      </c>
      <c r="FB19" s="61">
        <v>5</v>
      </c>
      <c r="FC19" s="61">
        <f t="shared" si="2"/>
        <v>0</v>
      </c>
      <c r="FD19" s="61">
        <f t="shared" si="2"/>
        <v>0</v>
      </c>
      <c r="FE19" s="61">
        <v>5</v>
      </c>
      <c r="FF19" s="61">
        <f t="shared" si="2"/>
        <v>0</v>
      </c>
      <c r="FG19" s="61">
        <f t="shared" si="2"/>
        <v>0</v>
      </c>
      <c r="FH19" s="61">
        <v>5</v>
      </c>
      <c r="FI19" s="61">
        <f t="shared" si="2"/>
        <v>0</v>
      </c>
      <c r="FJ19" s="61">
        <v>1</v>
      </c>
      <c r="FK19" s="61">
        <v>4</v>
      </c>
      <c r="FL19" s="61">
        <f t="shared" si="2"/>
        <v>0</v>
      </c>
      <c r="FM19" s="61">
        <v>1</v>
      </c>
      <c r="FN19" s="61">
        <v>4</v>
      </c>
      <c r="FO19" s="61">
        <f t="shared" si="2"/>
        <v>0</v>
      </c>
      <c r="FP19" s="61">
        <f t="shared" si="2"/>
        <v>0</v>
      </c>
      <c r="FQ19" s="61">
        <v>5</v>
      </c>
      <c r="FR19" s="61">
        <f t="shared" si="2"/>
        <v>0</v>
      </c>
      <c r="FS19" s="61">
        <f t="shared" si="2"/>
        <v>0</v>
      </c>
      <c r="FT19" s="61">
        <v>5</v>
      </c>
      <c r="FU19" s="61">
        <f t="shared" si="2"/>
        <v>0</v>
      </c>
      <c r="FV19" s="61">
        <v>1</v>
      </c>
      <c r="FW19" s="61">
        <v>4</v>
      </c>
      <c r="FX19" s="61">
        <f t="shared" si="2"/>
        <v>0</v>
      </c>
      <c r="FY19" s="61">
        <v>1</v>
      </c>
      <c r="FZ19" s="61">
        <v>4</v>
      </c>
      <c r="GA19" s="61">
        <f t="shared" si="2"/>
        <v>0</v>
      </c>
      <c r="GB19" s="61">
        <v>1</v>
      </c>
      <c r="GC19" s="61">
        <v>4</v>
      </c>
      <c r="GD19" s="61">
        <f t="shared" si="2"/>
        <v>0</v>
      </c>
      <c r="GE19" s="61">
        <f t="shared" si="2"/>
        <v>0</v>
      </c>
      <c r="GF19" s="61">
        <v>5</v>
      </c>
      <c r="GG19" s="61">
        <f t="shared" si="2"/>
        <v>0</v>
      </c>
      <c r="GH19" s="61">
        <v>1</v>
      </c>
      <c r="GI19" s="61">
        <v>4</v>
      </c>
      <c r="GJ19" s="61">
        <f t="shared" si="2"/>
        <v>0</v>
      </c>
      <c r="GK19" s="61">
        <f t="shared" si="2"/>
        <v>0</v>
      </c>
      <c r="GL19" s="61">
        <v>5</v>
      </c>
      <c r="GM19" s="61">
        <f t="shared" si="2"/>
        <v>0</v>
      </c>
      <c r="GN19" s="61">
        <f t="shared" ref="GN19:IR19" si="3">SUM(GN14:GN14)</f>
        <v>0</v>
      </c>
      <c r="GO19" s="61">
        <v>5</v>
      </c>
      <c r="GP19" s="61">
        <f t="shared" si="3"/>
        <v>0</v>
      </c>
      <c r="GQ19" s="61">
        <f t="shared" si="3"/>
        <v>0</v>
      </c>
      <c r="GR19" s="61">
        <v>5</v>
      </c>
      <c r="GS19" s="61">
        <f t="shared" si="3"/>
        <v>0</v>
      </c>
      <c r="GT19" s="61">
        <f t="shared" si="3"/>
        <v>0</v>
      </c>
      <c r="GU19" s="61">
        <v>5</v>
      </c>
      <c r="GV19" s="61">
        <f t="shared" si="3"/>
        <v>0</v>
      </c>
      <c r="GW19" s="61">
        <v>1</v>
      </c>
      <c r="GX19" s="61">
        <v>4</v>
      </c>
      <c r="GY19" s="61">
        <f t="shared" si="3"/>
        <v>0</v>
      </c>
      <c r="GZ19" s="61">
        <f t="shared" si="3"/>
        <v>0</v>
      </c>
      <c r="HA19" s="61">
        <v>5</v>
      </c>
      <c r="HB19" s="61">
        <f t="shared" si="3"/>
        <v>0</v>
      </c>
      <c r="HC19" s="61">
        <v>1</v>
      </c>
      <c r="HD19" s="61">
        <v>4</v>
      </c>
      <c r="HE19" s="61">
        <f t="shared" si="3"/>
        <v>0</v>
      </c>
      <c r="HF19" s="61">
        <f t="shared" si="3"/>
        <v>0</v>
      </c>
      <c r="HG19" s="61">
        <v>5</v>
      </c>
      <c r="HH19" s="61">
        <f t="shared" si="3"/>
        <v>0</v>
      </c>
      <c r="HI19" s="61">
        <f t="shared" si="3"/>
        <v>0</v>
      </c>
      <c r="HJ19" s="61">
        <v>5</v>
      </c>
      <c r="HK19" s="61">
        <f t="shared" si="3"/>
        <v>0</v>
      </c>
      <c r="HL19" s="61">
        <f t="shared" si="3"/>
        <v>0</v>
      </c>
      <c r="HM19" s="61">
        <v>5</v>
      </c>
      <c r="HN19" s="61">
        <f t="shared" si="3"/>
        <v>0</v>
      </c>
      <c r="HO19" s="61">
        <f t="shared" si="3"/>
        <v>0</v>
      </c>
      <c r="HP19" s="61">
        <v>5</v>
      </c>
      <c r="HQ19" s="61">
        <f t="shared" si="3"/>
        <v>0</v>
      </c>
      <c r="HR19" s="61">
        <f t="shared" si="3"/>
        <v>0</v>
      </c>
      <c r="HS19" s="61">
        <v>5</v>
      </c>
      <c r="HT19" s="61">
        <f t="shared" si="3"/>
        <v>0</v>
      </c>
      <c r="HU19" s="61">
        <f t="shared" si="3"/>
        <v>0</v>
      </c>
      <c r="HV19" s="61">
        <v>5</v>
      </c>
      <c r="HW19" s="61">
        <f t="shared" si="3"/>
        <v>0</v>
      </c>
      <c r="HX19" s="61">
        <v>0</v>
      </c>
      <c r="HY19" s="61">
        <v>5</v>
      </c>
      <c r="HZ19" s="61">
        <f t="shared" si="3"/>
        <v>0</v>
      </c>
      <c r="IA19" s="61">
        <f t="shared" si="3"/>
        <v>0</v>
      </c>
      <c r="IB19" s="61">
        <v>5</v>
      </c>
      <c r="IC19" s="61">
        <f t="shared" si="3"/>
        <v>0</v>
      </c>
      <c r="ID19" s="61">
        <f t="shared" si="3"/>
        <v>0</v>
      </c>
      <c r="IE19" s="61">
        <v>5</v>
      </c>
      <c r="IF19" s="61">
        <f t="shared" si="3"/>
        <v>0</v>
      </c>
      <c r="IG19" s="61">
        <f t="shared" si="3"/>
        <v>0</v>
      </c>
      <c r="IH19" s="61">
        <v>5</v>
      </c>
      <c r="II19" s="61">
        <f t="shared" si="3"/>
        <v>0</v>
      </c>
      <c r="IJ19" s="61">
        <f t="shared" si="3"/>
        <v>0</v>
      </c>
      <c r="IK19" s="61">
        <v>5</v>
      </c>
      <c r="IL19" s="61">
        <f t="shared" si="3"/>
        <v>0</v>
      </c>
      <c r="IM19" s="61">
        <f t="shared" si="3"/>
        <v>0</v>
      </c>
      <c r="IN19" s="61">
        <v>5</v>
      </c>
      <c r="IO19" s="61">
        <f t="shared" si="3"/>
        <v>0</v>
      </c>
      <c r="IP19" s="61">
        <f t="shared" si="3"/>
        <v>0</v>
      </c>
      <c r="IQ19" s="61">
        <v>5</v>
      </c>
      <c r="IR19" s="61">
        <f t="shared" si="3"/>
        <v>0</v>
      </c>
      <c r="IS19" s="61">
        <v>1</v>
      </c>
      <c r="IT19" s="61">
        <v>4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</row>
    <row r="20" spans="1:293" ht="15.5">
      <c r="A20" s="75" t="s">
        <v>841</v>
      </c>
      <c r="B20" s="76"/>
      <c r="C20" s="10">
        <f>C19/5%</f>
        <v>0</v>
      </c>
      <c r="D20" s="10">
        <f>D19/5%</f>
        <v>20</v>
      </c>
      <c r="E20" s="10">
        <f t="shared" ref="E20" si="4">E19/5%</f>
        <v>80</v>
      </c>
      <c r="F20" s="10">
        <f t="shared" ref="F20:BO20" si="5">F19/5%</f>
        <v>0</v>
      </c>
      <c r="G20" s="10">
        <f t="shared" si="5"/>
        <v>20</v>
      </c>
      <c r="H20" s="10">
        <f t="shared" si="5"/>
        <v>80</v>
      </c>
      <c r="I20" s="10">
        <f t="shared" si="5"/>
        <v>0</v>
      </c>
      <c r="J20" s="10">
        <f t="shared" si="5"/>
        <v>0</v>
      </c>
      <c r="K20" s="10">
        <f t="shared" si="5"/>
        <v>100</v>
      </c>
      <c r="L20" s="10">
        <f t="shared" si="5"/>
        <v>0</v>
      </c>
      <c r="M20" s="10">
        <f t="shared" si="5"/>
        <v>0</v>
      </c>
      <c r="N20" s="10">
        <f t="shared" si="5"/>
        <v>100</v>
      </c>
      <c r="O20" s="10">
        <f t="shared" si="5"/>
        <v>0</v>
      </c>
      <c r="P20" s="10">
        <f t="shared" si="5"/>
        <v>20</v>
      </c>
      <c r="Q20" s="10">
        <f t="shared" si="5"/>
        <v>80</v>
      </c>
      <c r="R20" s="10">
        <f t="shared" si="5"/>
        <v>0</v>
      </c>
      <c r="S20" s="10">
        <f t="shared" si="5"/>
        <v>20</v>
      </c>
      <c r="T20" s="10">
        <f t="shared" si="5"/>
        <v>80</v>
      </c>
      <c r="U20" s="10">
        <f t="shared" si="5"/>
        <v>0</v>
      </c>
      <c r="V20" s="10">
        <f t="shared" si="5"/>
        <v>0</v>
      </c>
      <c r="W20" s="10">
        <f t="shared" si="5"/>
        <v>100</v>
      </c>
      <c r="X20" s="10">
        <f t="shared" si="5"/>
        <v>0</v>
      </c>
      <c r="Y20" s="10">
        <f t="shared" si="5"/>
        <v>0</v>
      </c>
      <c r="Z20" s="10">
        <f t="shared" si="5"/>
        <v>100</v>
      </c>
      <c r="AA20" s="10">
        <f t="shared" si="5"/>
        <v>0</v>
      </c>
      <c r="AB20" s="10">
        <f t="shared" si="5"/>
        <v>0</v>
      </c>
      <c r="AC20" s="10">
        <f t="shared" si="5"/>
        <v>100</v>
      </c>
      <c r="AD20" s="10">
        <f t="shared" si="5"/>
        <v>0</v>
      </c>
      <c r="AE20" s="10">
        <f t="shared" si="5"/>
        <v>0</v>
      </c>
      <c r="AF20" s="10">
        <f t="shared" si="5"/>
        <v>100</v>
      </c>
      <c r="AG20" s="10">
        <f t="shared" si="5"/>
        <v>0</v>
      </c>
      <c r="AH20" s="10">
        <f t="shared" si="5"/>
        <v>0</v>
      </c>
      <c r="AI20" s="10">
        <f t="shared" si="5"/>
        <v>100</v>
      </c>
      <c r="AJ20" s="10">
        <f t="shared" si="5"/>
        <v>0</v>
      </c>
      <c r="AK20" s="10">
        <f t="shared" si="5"/>
        <v>0</v>
      </c>
      <c r="AL20" s="10">
        <f t="shared" si="5"/>
        <v>100</v>
      </c>
      <c r="AM20" s="10">
        <f t="shared" si="5"/>
        <v>0</v>
      </c>
      <c r="AN20" s="10">
        <f t="shared" si="5"/>
        <v>0</v>
      </c>
      <c r="AO20" s="10">
        <f t="shared" si="5"/>
        <v>100</v>
      </c>
      <c r="AP20" s="10">
        <f t="shared" si="5"/>
        <v>0</v>
      </c>
      <c r="AQ20" s="10">
        <f t="shared" si="5"/>
        <v>20</v>
      </c>
      <c r="AR20" s="10">
        <f t="shared" si="5"/>
        <v>80</v>
      </c>
      <c r="AS20" s="10">
        <f t="shared" si="5"/>
        <v>0</v>
      </c>
      <c r="AT20" s="10">
        <f t="shared" si="5"/>
        <v>0</v>
      </c>
      <c r="AU20" s="10">
        <f t="shared" si="5"/>
        <v>100</v>
      </c>
      <c r="AV20" s="10">
        <f t="shared" si="5"/>
        <v>0</v>
      </c>
      <c r="AW20" s="10">
        <f t="shared" si="5"/>
        <v>0</v>
      </c>
      <c r="AX20" s="10">
        <f t="shared" si="5"/>
        <v>100</v>
      </c>
      <c r="AY20" s="10">
        <f t="shared" si="5"/>
        <v>0</v>
      </c>
      <c r="AZ20" s="10">
        <f t="shared" si="5"/>
        <v>0</v>
      </c>
      <c r="BA20" s="10">
        <f t="shared" si="5"/>
        <v>100</v>
      </c>
      <c r="BB20" s="10">
        <f t="shared" si="5"/>
        <v>0</v>
      </c>
      <c r="BC20" s="10">
        <f t="shared" si="5"/>
        <v>0</v>
      </c>
      <c r="BD20" s="10">
        <f t="shared" si="5"/>
        <v>100</v>
      </c>
      <c r="BE20" s="10">
        <f t="shared" si="5"/>
        <v>0</v>
      </c>
      <c r="BF20" s="10">
        <f t="shared" si="5"/>
        <v>0</v>
      </c>
      <c r="BG20" s="10">
        <f t="shared" si="5"/>
        <v>100</v>
      </c>
      <c r="BH20" s="10">
        <f t="shared" si="5"/>
        <v>0</v>
      </c>
      <c r="BI20" s="10">
        <f t="shared" si="5"/>
        <v>0</v>
      </c>
      <c r="BJ20" s="10">
        <f t="shared" si="5"/>
        <v>100</v>
      </c>
      <c r="BK20" s="10">
        <f t="shared" si="5"/>
        <v>0</v>
      </c>
      <c r="BL20" s="10">
        <f t="shared" si="5"/>
        <v>0</v>
      </c>
      <c r="BM20" s="10">
        <f t="shared" si="5"/>
        <v>100</v>
      </c>
      <c r="BN20" s="10">
        <f t="shared" si="5"/>
        <v>0</v>
      </c>
      <c r="BO20" s="10">
        <f t="shared" si="5"/>
        <v>0</v>
      </c>
      <c r="BP20" s="10">
        <f t="shared" ref="BP20:EA20" si="6">BP19/5%</f>
        <v>100</v>
      </c>
      <c r="BQ20" s="10">
        <f t="shared" si="6"/>
        <v>0</v>
      </c>
      <c r="BR20" s="10">
        <f t="shared" si="6"/>
        <v>0</v>
      </c>
      <c r="BS20" s="10">
        <f t="shared" si="6"/>
        <v>100</v>
      </c>
      <c r="BT20" s="10">
        <f t="shared" si="6"/>
        <v>0</v>
      </c>
      <c r="BU20" s="10">
        <f t="shared" si="6"/>
        <v>0</v>
      </c>
      <c r="BV20" s="10">
        <f t="shared" si="6"/>
        <v>100</v>
      </c>
      <c r="BW20" s="10">
        <f t="shared" si="6"/>
        <v>0</v>
      </c>
      <c r="BX20" s="10">
        <f t="shared" si="6"/>
        <v>20</v>
      </c>
      <c r="BY20" s="10">
        <f t="shared" si="6"/>
        <v>80</v>
      </c>
      <c r="BZ20" s="10">
        <f t="shared" si="6"/>
        <v>0</v>
      </c>
      <c r="CA20" s="10">
        <f t="shared" si="6"/>
        <v>20</v>
      </c>
      <c r="CB20" s="10">
        <f t="shared" si="6"/>
        <v>80</v>
      </c>
      <c r="CC20" s="10">
        <f t="shared" si="6"/>
        <v>0</v>
      </c>
      <c r="CD20" s="10">
        <f t="shared" si="6"/>
        <v>0</v>
      </c>
      <c r="CE20" s="10">
        <f t="shared" si="6"/>
        <v>100</v>
      </c>
      <c r="CF20" s="10">
        <f t="shared" si="6"/>
        <v>0</v>
      </c>
      <c r="CG20" s="10">
        <f t="shared" si="6"/>
        <v>0</v>
      </c>
      <c r="CH20" s="10">
        <f t="shared" si="6"/>
        <v>100</v>
      </c>
      <c r="CI20" s="10">
        <f t="shared" si="6"/>
        <v>0</v>
      </c>
      <c r="CJ20" s="10">
        <f t="shared" si="6"/>
        <v>0</v>
      </c>
      <c r="CK20" s="10">
        <f t="shared" si="6"/>
        <v>100</v>
      </c>
      <c r="CL20" s="10">
        <f t="shared" si="6"/>
        <v>0</v>
      </c>
      <c r="CM20" s="10">
        <f t="shared" si="6"/>
        <v>0</v>
      </c>
      <c r="CN20" s="10">
        <f t="shared" si="6"/>
        <v>100</v>
      </c>
      <c r="CO20" s="10">
        <f t="shared" si="6"/>
        <v>0</v>
      </c>
      <c r="CP20" s="10">
        <f t="shared" si="6"/>
        <v>0</v>
      </c>
      <c r="CQ20" s="10">
        <f t="shared" si="6"/>
        <v>100</v>
      </c>
      <c r="CR20" s="10">
        <f t="shared" si="6"/>
        <v>0</v>
      </c>
      <c r="CS20" s="10">
        <f t="shared" si="6"/>
        <v>0</v>
      </c>
      <c r="CT20" s="10">
        <f t="shared" si="6"/>
        <v>100</v>
      </c>
      <c r="CU20" s="10">
        <f t="shared" si="6"/>
        <v>0</v>
      </c>
      <c r="CV20" s="10">
        <f t="shared" si="6"/>
        <v>0</v>
      </c>
      <c r="CW20" s="10">
        <f t="shared" si="6"/>
        <v>100</v>
      </c>
      <c r="CX20" s="10">
        <f t="shared" si="6"/>
        <v>0</v>
      </c>
      <c r="CY20" s="10">
        <f t="shared" si="6"/>
        <v>0</v>
      </c>
      <c r="CZ20" s="10">
        <f t="shared" si="6"/>
        <v>100</v>
      </c>
      <c r="DA20" s="10">
        <f t="shared" si="6"/>
        <v>0</v>
      </c>
      <c r="DB20" s="10">
        <f t="shared" si="6"/>
        <v>0</v>
      </c>
      <c r="DC20" s="10">
        <f t="shared" si="6"/>
        <v>100</v>
      </c>
      <c r="DD20" s="10">
        <f t="shared" si="6"/>
        <v>0</v>
      </c>
      <c r="DE20" s="10">
        <f t="shared" si="6"/>
        <v>0</v>
      </c>
      <c r="DF20" s="10">
        <f t="shared" si="6"/>
        <v>100</v>
      </c>
      <c r="DG20" s="10">
        <f t="shared" si="6"/>
        <v>0</v>
      </c>
      <c r="DH20" s="10">
        <f t="shared" si="6"/>
        <v>20</v>
      </c>
      <c r="DI20" s="10">
        <f t="shared" si="6"/>
        <v>80</v>
      </c>
      <c r="DJ20" s="10">
        <f t="shared" si="6"/>
        <v>0</v>
      </c>
      <c r="DK20" s="10">
        <f t="shared" si="6"/>
        <v>20</v>
      </c>
      <c r="DL20" s="10">
        <f t="shared" si="6"/>
        <v>80</v>
      </c>
      <c r="DM20" s="10">
        <f t="shared" si="6"/>
        <v>0</v>
      </c>
      <c r="DN20" s="10">
        <f t="shared" si="6"/>
        <v>0</v>
      </c>
      <c r="DO20" s="10">
        <f t="shared" si="6"/>
        <v>100</v>
      </c>
      <c r="DP20" s="10">
        <f t="shared" si="6"/>
        <v>0</v>
      </c>
      <c r="DQ20" s="10">
        <f t="shared" si="6"/>
        <v>0</v>
      </c>
      <c r="DR20" s="10">
        <f t="shared" si="6"/>
        <v>100</v>
      </c>
      <c r="DS20" s="10">
        <f t="shared" si="6"/>
        <v>0</v>
      </c>
      <c r="DT20" s="10">
        <f t="shared" si="6"/>
        <v>20</v>
      </c>
      <c r="DU20" s="10">
        <f t="shared" si="6"/>
        <v>80</v>
      </c>
      <c r="DV20" s="10">
        <f t="shared" si="6"/>
        <v>0</v>
      </c>
      <c r="DW20" s="10">
        <f t="shared" si="6"/>
        <v>0</v>
      </c>
      <c r="DX20" s="10">
        <f t="shared" si="6"/>
        <v>100</v>
      </c>
      <c r="DY20" s="10">
        <f t="shared" si="6"/>
        <v>0</v>
      </c>
      <c r="DZ20" s="10">
        <f t="shared" si="6"/>
        <v>0</v>
      </c>
      <c r="EA20" s="10">
        <f t="shared" si="6"/>
        <v>100</v>
      </c>
      <c r="EB20" s="10">
        <f t="shared" ref="EB20:GM20" si="7">EB19/5%</f>
        <v>0</v>
      </c>
      <c r="EC20" s="10">
        <f t="shared" si="7"/>
        <v>20</v>
      </c>
      <c r="ED20" s="10">
        <f t="shared" si="7"/>
        <v>80</v>
      </c>
      <c r="EE20" s="10">
        <f t="shared" si="7"/>
        <v>0</v>
      </c>
      <c r="EF20" s="10">
        <f t="shared" si="7"/>
        <v>0</v>
      </c>
      <c r="EG20" s="10">
        <f t="shared" si="7"/>
        <v>100</v>
      </c>
      <c r="EH20" s="10">
        <f t="shared" si="7"/>
        <v>0</v>
      </c>
      <c r="EI20" s="10">
        <f t="shared" si="7"/>
        <v>20</v>
      </c>
      <c r="EJ20" s="10">
        <f t="shared" si="7"/>
        <v>80</v>
      </c>
      <c r="EK20" s="10">
        <f t="shared" si="7"/>
        <v>0</v>
      </c>
      <c r="EL20" s="10">
        <f t="shared" si="7"/>
        <v>0</v>
      </c>
      <c r="EM20" s="10">
        <f t="shared" si="7"/>
        <v>100</v>
      </c>
      <c r="EN20" s="10">
        <f t="shared" si="7"/>
        <v>0</v>
      </c>
      <c r="EO20" s="10">
        <f t="shared" si="7"/>
        <v>0</v>
      </c>
      <c r="EP20" s="10">
        <f t="shared" si="7"/>
        <v>100</v>
      </c>
      <c r="EQ20" s="10">
        <f t="shared" si="7"/>
        <v>0</v>
      </c>
      <c r="ER20" s="10">
        <f t="shared" si="7"/>
        <v>20</v>
      </c>
      <c r="ES20" s="10">
        <f t="shared" si="7"/>
        <v>80</v>
      </c>
      <c r="ET20" s="10">
        <f t="shared" si="7"/>
        <v>0</v>
      </c>
      <c r="EU20" s="10">
        <f t="shared" si="7"/>
        <v>0</v>
      </c>
      <c r="EV20" s="10">
        <f t="shared" si="7"/>
        <v>100</v>
      </c>
      <c r="EW20" s="10">
        <f t="shared" si="7"/>
        <v>0</v>
      </c>
      <c r="EX20" s="10">
        <f t="shared" si="7"/>
        <v>0</v>
      </c>
      <c r="EY20" s="10">
        <f t="shared" si="7"/>
        <v>100</v>
      </c>
      <c r="EZ20" s="10">
        <f t="shared" si="7"/>
        <v>0</v>
      </c>
      <c r="FA20" s="10">
        <f t="shared" si="7"/>
        <v>0</v>
      </c>
      <c r="FB20" s="10">
        <f t="shared" si="7"/>
        <v>100</v>
      </c>
      <c r="FC20" s="10">
        <f t="shared" si="7"/>
        <v>0</v>
      </c>
      <c r="FD20" s="10">
        <f t="shared" si="7"/>
        <v>0</v>
      </c>
      <c r="FE20" s="10">
        <f t="shared" si="7"/>
        <v>100</v>
      </c>
      <c r="FF20" s="10">
        <f t="shared" si="7"/>
        <v>0</v>
      </c>
      <c r="FG20" s="10">
        <f t="shared" si="7"/>
        <v>0</v>
      </c>
      <c r="FH20" s="10">
        <f t="shared" si="7"/>
        <v>100</v>
      </c>
      <c r="FI20" s="10">
        <f t="shared" si="7"/>
        <v>0</v>
      </c>
      <c r="FJ20" s="10">
        <f t="shared" si="7"/>
        <v>20</v>
      </c>
      <c r="FK20" s="10">
        <f t="shared" si="7"/>
        <v>80</v>
      </c>
      <c r="FL20" s="10">
        <f t="shared" si="7"/>
        <v>0</v>
      </c>
      <c r="FM20" s="10">
        <f t="shared" si="7"/>
        <v>20</v>
      </c>
      <c r="FN20" s="10">
        <f t="shared" si="7"/>
        <v>80</v>
      </c>
      <c r="FO20" s="10">
        <f t="shared" si="7"/>
        <v>0</v>
      </c>
      <c r="FP20" s="10">
        <f t="shared" si="7"/>
        <v>0</v>
      </c>
      <c r="FQ20" s="10">
        <f t="shared" si="7"/>
        <v>100</v>
      </c>
      <c r="FR20" s="10">
        <f t="shared" si="7"/>
        <v>0</v>
      </c>
      <c r="FS20" s="10">
        <f t="shared" si="7"/>
        <v>0</v>
      </c>
      <c r="FT20" s="10">
        <f t="shared" si="7"/>
        <v>100</v>
      </c>
      <c r="FU20" s="10">
        <f t="shared" si="7"/>
        <v>0</v>
      </c>
      <c r="FV20" s="10">
        <f t="shared" si="7"/>
        <v>20</v>
      </c>
      <c r="FW20" s="10">
        <f t="shared" si="7"/>
        <v>80</v>
      </c>
      <c r="FX20" s="10">
        <f t="shared" si="7"/>
        <v>0</v>
      </c>
      <c r="FY20" s="10">
        <f t="shared" si="7"/>
        <v>20</v>
      </c>
      <c r="FZ20" s="10">
        <f t="shared" si="7"/>
        <v>80</v>
      </c>
      <c r="GA20" s="10">
        <f t="shared" si="7"/>
        <v>0</v>
      </c>
      <c r="GB20" s="10">
        <f t="shared" si="7"/>
        <v>20</v>
      </c>
      <c r="GC20" s="10">
        <f t="shared" si="7"/>
        <v>80</v>
      </c>
      <c r="GD20" s="10">
        <f t="shared" si="7"/>
        <v>0</v>
      </c>
      <c r="GE20" s="10">
        <f t="shared" si="7"/>
        <v>0</v>
      </c>
      <c r="GF20" s="10">
        <f t="shared" si="7"/>
        <v>100</v>
      </c>
      <c r="GG20" s="10">
        <f t="shared" si="7"/>
        <v>0</v>
      </c>
      <c r="GH20" s="10">
        <f t="shared" si="7"/>
        <v>20</v>
      </c>
      <c r="GI20" s="10">
        <f t="shared" si="7"/>
        <v>80</v>
      </c>
      <c r="GJ20" s="10">
        <f t="shared" si="7"/>
        <v>0</v>
      </c>
      <c r="GK20" s="10">
        <f t="shared" si="7"/>
        <v>0</v>
      </c>
      <c r="GL20" s="10">
        <f t="shared" si="7"/>
        <v>100</v>
      </c>
      <c r="GM20" s="10">
        <f t="shared" si="7"/>
        <v>0</v>
      </c>
      <c r="GN20" s="10">
        <f t="shared" ref="GN20:IT20" si="8">GN19/5%</f>
        <v>0</v>
      </c>
      <c r="GO20" s="10">
        <f t="shared" si="8"/>
        <v>100</v>
      </c>
      <c r="GP20" s="10">
        <f t="shared" si="8"/>
        <v>0</v>
      </c>
      <c r="GQ20" s="10">
        <f t="shared" si="8"/>
        <v>0</v>
      </c>
      <c r="GR20" s="10">
        <f t="shared" si="8"/>
        <v>100</v>
      </c>
      <c r="GS20" s="10">
        <f t="shared" si="8"/>
        <v>0</v>
      </c>
      <c r="GT20" s="10">
        <f t="shared" si="8"/>
        <v>0</v>
      </c>
      <c r="GU20" s="10">
        <f t="shared" si="8"/>
        <v>100</v>
      </c>
      <c r="GV20" s="10">
        <f t="shared" si="8"/>
        <v>0</v>
      </c>
      <c r="GW20" s="10">
        <f t="shared" si="8"/>
        <v>20</v>
      </c>
      <c r="GX20" s="10">
        <f t="shared" si="8"/>
        <v>80</v>
      </c>
      <c r="GY20" s="10">
        <f t="shared" si="8"/>
        <v>0</v>
      </c>
      <c r="GZ20" s="10">
        <f t="shared" si="8"/>
        <v>0</v>
      </c>
      <c r="HA20" s="10">
        <f t="shared" si="8"/>
        <v>100</v>
      </c>
      <c r="HB20" s="10">
        <f t="shared" si="8"/>
        <v>0</v>
      </c>
      <c r="HC20" s="10">
        <f t="shared" si="8"/>
        <v>20</v>
      </c>
      <c r="HD20" s="10">
        <f t="shared" si="8"/>
        <v>80</v>
      </c>
      <c r="HE20" s="10">
        <f t="shared" si="8"/>
        <v>0</v>
      </c>
      <c r="HF20" s="10">
        <f t="shared" si="8"/>
        <v>0</v>
      </c>
      <c r="HG20" s="10">
        <f t="shared" si="8"/>
        <v>100</v>
      </c>
      <c r="HH20" s="10">
        <f t="shared" si="8"/>
        <v>0</v>
      </c>
      <c r="HI20" s="10">
        <f t="shared" si="8"/>
        <v>0</v>
      </c>
      <c r="HJ20" s="10">
        <f t="shared" si="8"/>
        <v>100</v>
      </c>
      <c r="HK20" s="10">
        <f t="shared" si="8"/>
        <v>0</v>
      </c>
      <c r="HL20" s="10">
        <f t="shared" si="8"/>
        <v>0</v>
      </c>
      <c r="HM20" s="10">
        <f t="shared" si="8"/>
        <v>100</v>
      </c>
      <c r="HN20" s="10">
        <f t="shared" si="8"/>
        <v>0</v>
      </c>
      <c r="HO20" s="10">
        <f t="shared" si="8"/>
        <v>0</v>
      </c>
      <c r="HP20" s="10">
        <f t="shared" si="8"/>
        <v>100</v>
      </c>
      <c r="HQ20" s="10">
        <f t="shared" si="8"/>
        <v>0</v>
      </c>
      <c r="HR20" s="10">
        <f t="shared" si="8"/>
        <v>0</v>
      </c>
      <c r="HS20" s="10">
        <f t="shared" si="8"/>
        <v>100</v>
      </c>
      <c r="HT20" s="10">
        <f t="shared" si="8"/>
        <v>0</v>
      </c>
      <c r="HU20" s="10">
        <f t="shared" si="8"/>
        <v>0</v>
      </c>
      <c r="HV20" s="10">
        <f t="shared" si="8"/>
        <v>100</v>
      </c>
      <c r="HW20" s="10">
        <f t="shared" si="8"/>
        <v>0</v>
      </c>
      <c r="HX20" s="10">
        <f t="shared" si="8"/>
        <v>0</v>
      </c>
      <c r="HY20" s="10">
        <f t="shared" si="8"/>
        <v>100</v>
      </c>
      <c r="HZ20" s="10">
        <f t="shared" si="8"/>
        <v>0</v>
      </c>
      <c r="IA20" s="10">
        <f t="shared" si="8"/>
        <v>0</v>
      </c>
      <c r="IB20" s="10">
        <f t="shared" si="8"/>
        <v>100</v>
      </c>
      <c r="IC20" s="10">
        <f t="shared" si="8"/>
        <v>0</v>
      </c>
      <c r="ID20" s="10">
        <f t="shared" si="8"/>
        <v>0</v>
      </c>
      <c r="IE20" s="10">
        <f t="shared" si="8"/>
        <v>100</v>
      </c>
      <c r="IF20" s="10">
        <f t="shared" si="8"/>
        <v>0</v>
      </c>
      <c r="IG20" s="10">
        <f t="shared" si="8"/>
        <v>0</v>
      </c>
      <c r="IH20" s="10">
        <f t="shared" si="8"/>
        <v>100</v>
      </c>
      <c r="II20" s="10">
        <f t="shared" si="8"/>
        <v>0</v>
      </c>
      <c r="IJ20" s="10">
        <f t="shared" si="8"/>
        <v>0</v>
      </c>
      <c r="IK20" s="10">
        <f t="shared" si="8"/>
        <v>100</v>
      </c>
      <c r="IL20" s="10">
        <f t="shared" si="8"/>
        <v>0</v>
      </c>
      <c r="IM20" s="10">
        <f t="shared" si="8"/>
        <v>0</v>
      </c>
      <c r="IN20" s="10">
        <f t="shared" si="8"/>
        <v>100</v>
      </c>
      <c r="IO20" s="10">
        <f t="shared" si="8"/>
        <v>0</v>
      </c>
      <c r="IP20" s="10">
        <f t="shared" si="8"/>
        <v>0</v>
      </c>
      <c r="IQ20" s="10">
        <f t="shared" si="8"/>
        <v>100</v>
      </c>
      <c r="IR20" s="10">
        <f t="shared" si="8"/>
        <v>0</v>
      </c>
      <c r="IS20" s="10">
        <f t="shared" si="8"/>
        <v>20</v>
      </c>
      <c r="IT20" s="10">
        <f t="shared" si="8"/>
        <v>80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</row>
    <row r="21" spans="1:293" ht="15.5"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</row>
    <row r="22" spans="1:293" ht="15.5">
      <c r="B22" s="47" t="s">
        <v>811</v>
      </c>
      <c r="C22" s="47"/>
      <c r="D22" s="47"/>
      <c r="E22" s="47"/>
      <c r="F22" s="31"/>
      <c r="G22" s="31"/>
      <c r="H22" s="31"/>
      <c r="I22" s="31"/>
      <c r="J22" s="31"/>
      <c r="K22" s="31"/>
      <c r="L22" s="31"/>
      <c r="M22" s="31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</row>
    <row r="23" spans="1:293" ht="15.5">
      <c r="B23" s="28" t="s">
        <v>812</v>
      </c>
      <c r="C23" s="24" t="s">
        <v>806</v>
      </c>
      <c r="D23" s="36">
        <f>E23/100*5</f>
        <v>0</v>
      </c>
      <c r="E23" s="33">
        <f>(C20+F20+I20+L20+O20+R20+U20)/7</f>
        <v>0</v>
      </c>
      <c r="F23" s="31"/>
      <c r="G23" s="31"/>
      <c r="H23" s="31"/>
      <c r="I23" s="31"/>
      <c r="J23" s="31"/>
      <c r="K23" s="31"/>
      <c r="L23" s="31"/>
      <c r="M23" s="31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>
      <c r="B24" s="28" t="s">
        <v>813</v>
      </c>
      <c r="C24" s="24" t="s">
        <v>806</v>
      </c>
      <c r="D24" s="36">
        <f>E24/100*5</f>
        <v>0.5714285714285714</v>
      </c>
      <c r="E24" s="33">
        <f>(D20+G20+J20+M20+P20+S20+V20)/7</f>
        <v>11.428571428571429</v>
      </c>
      <c r="F24" s="31"/>
      <c r="G24" s="31"/>
      <c r="H24" s="31"/>
      <c r="I24" s="31"/>
      <c r="J24" s="31"/>
      <c r="K24" s="31"/>
      <c r="L24" s="31"/>
      <c r="M24" s="31"/>
    </row>
    <row r="25" spans="1:293">
      <c r="B25" s="28" t="s">
        <v>814</v>
      </c>
      <c r="C25" s="24" t="s">
        <v>806</v>
      </c>
      <c r="D25" s="36">
        <f>E25/100*5</f>
        <v>4.4285714285714288</v>
      </c>
      <c r="E25" s="33">
        <f>(E20+H20+K20+N20+Q20+T20+W20)/7</f>
        <v>88.571428571428569</v>
      </c>
      <c r="F25" s="31"/>
      <c r="G25" s="31"/>
      <c r="H25" s="31"/>
      <c r="I25" s="31"/>
      <c r="J25" s="31"/>
      <c r="K25" s="31"/>
      <c r="L25" s="31"/>
      <c r="M25" s="31"/>
    </row>
    <row r="26" spans="1:293">
      <c r="B26" s="28"/>
      <c r="C26" s="57"/>
      <c r="D26" s="56">
        <v>5</v>
      </c>
      <c r="E26" s="56">
        <f>SUM(E23:E25)</f>
        <v>100</v>
      </c>
      <c r="F26" s="31"/>
      <c r="G26" s="31"/>
      <c r="H26" s="31"/>
      <c r="I26" s="31"/>
      <c r="J26" s="31"/>
      <c r="K26" s="31"/>
      <c r="L26" s="31"/>
      <c r="M26" s="31"/>
    </row>
    <row r="27" spans="1:293" ht="15.5">
      <c r="B27" s="28"/>
      <c r="C27" s="24"/>
      <c r="D27" s="107" t="s">
        <v>56</v>
      </c>
      <c r="E27" s="108"/>
      <c r="F27" s="85" t="s">
        <v>3</v>
      </c>
      <c r="G27" s="86"/>
      <c r="H27" s="87" t="s">
        <v>715</v>
      </c>
      <c r="I27" s="88"/>
      <c r="J27" s="87" t="s">
        <v>331</v>
      </c>
      <c r="K27" s="88"/>
      <c r="L27" s="31"/>
      <c r="M27" s="3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>
      <c r="B28" s="28" t="s">
        <v>812</v>
      </c>
      <c r="C28" s="24" t="s">
        <v>807</v>
      </c>
      <c r="D28" s="36">
        <f>E28/100*5</f>
        <v>0</v>
      </c>
      <c r="E28" s="33">
        <f>(X20+AA20+AD20+AG20+AJ20+AM20+AP20)/7</f>
        <v>0</v>
      </c>
      <c r="F28" s="24">
        <f>G28/100*5</f>
        <v>0</v>
      </c>
      <c r="G28" s="33">
        <f>(AS20+AV20+AY20+BB20+BE20+BH20+BK20)/7</f>
        <v>0</v>
      </c>
      <c r="H28" s="24">
        <f>I28/100*5</f>
        <v>0</v>
      </c>
      <c r="I28" s="33">
        <f>(BN20+BQ20+BT20+BW20+BZ20+CC20+CF20)/7</f>
        <v>0</v>
      </c>
      <c r="J28" s="24">
        <f>K28/100*5</f>
        <v>0</v>
      </c>
      <c r="K28" s="33">
        <f>(CI20+CL20+CO20+CR20+CU20+CX20+DA20)/7</f>
        <v>0</v>
      </c>
      <c r="L28" s="31"/>
      <c r="M28" s="3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>
      <c r="B29" s="28" t="s">
        <v>813</v>
      </c>
      <c r="C29" s="24" t="s">
        <v>807</v>
      </c>
      <c r="D29" s="36">
        <f>E29/100*5</f>
        <v>0.14285714285714285</v>
      </c>
      <c r="E29" s="33">
        <f>(Y20+AB20+AE20+AH20+AK20+AN20+AQ20)/7</f>
        <v>2.8571428571428572</v>
      </c>
      <c r="F29" s="24">
        <f>G29/100*5</f>
        <v>0</v>
      </c>
      <c r="G29" s="33">
        <f>(AT20+AW20+AZ20+BC20+BF20+BI20+BL20)/7</f>
        <v>0</v>
      </c>
      <c r="H29" s="24">
        <f>I29/100*5</f>
        <v>0.2857142857142857</v>
      </c>
      <c r="I29" s="33">
        <f>(BO20+BR20+BU20+BX20+CA20+CD20+CG20)/7</f>
        <v>5.7142857142857144</v>
      </c>
      <c r="J29" s="24">
        <f>K29/100*5</f>
        <v>0</v>
      </c>
      <c r="K29" s="33">
        <f>(CJ20+CM20+CP20+CS20+CV20+CY20+DB20)/7</f>
        <v>0</v>
      </c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>
      <c r="B30" s="28" t="s">
        <v>814</v>
      </c>
      <c r="C30" s="24" t="s">
        <v>807</v>
      </c>
      <c r="D30" s="36">
        <f>E30/100*5</f>
        <v>4.8571428571428568</v>
      </c>
      <c r="E30" s="33">
        <f>(Z20+AC20+AF20+AI20+AL20+AO20+AR20)/7</f>
        <v>97.142857142857139</v>
      </c>
      <c r="F30" s="24">
        <f>G30/100*5</f>
        <v>0.25</v>
      </c>
      <c r="G30" s="33">
        <v>5</v>
      </c>
      <c r="H30" s="24">
        <f>I30/100*5</f>
        <v>4.7142857142857144</v>
      </c>
      <c r="I30" s="33">
        <f>(BP20+BS20+BV20+BY20+CB20+CE20+CH20)/7</f>
        <v>94.285714285714292</v>
      </c>
      <c r="J30" s="24">
        <f>K30/100*5</f>
        <v>5</v>
      </c>
      <c r="K30" s="33">
        <f>(CK20+CN20+CQ20+CT20+CW20+CZ20+DC20)/7</f>
        <v>100</v>
      </c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>
      <c r="B31" s="28"/>
      <c r="C31" s="24"/>
      <c r="D31" s="35">
        <v>5</v>
      </c>
      <c r="E31" s="35">
        <f t="shared" ref="E31:I31" si="9">SUM(E28:E30)</f>
        <v>100</v>
      </c>
      <c r="F31" s="34">
        <v>5</v>
      </c>
      <c r="G31" s="34">
        <v>100</v>
      </c>
      <c r="H31" s="34">
        <v>5</v>
      </c>
      <c r="I31" s="34">
        <f t="shared" si="9"/>
        <v>100</v>
      </c>
      <c r="J31" s="34">
        <v>5</v>
      </c>
      <c r="K31" s="34">
        <f>SUM(K28:K30)</f>
        <v>100</v>
      </c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>
      <c r="B32" s="28" t="s">
        <v>812</v>
      </c>
      <c r="C32" s="24" t="s">
        <v>808</v>
      </c>
      <c r="D32" s="36">
        <f>E32/100*5</f>
        <v>0</v>
      </c>
      <c r="E32" s="33">
        <f>(DD20+DG20+DJ20+DM20+DP20+DS20+DV20)/7</f>
        <v>0</v>
      </c>
      <c r="F32" s="31"/>
      <c r="G32" s="31"/>
      <c r="H32" s="31"/>
      <c r="I32" s="31"/>
      <c r="J32" s="31"/>
      <c r="K32" s="31"/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5">
      <c r="B33" s="28" t="s">
        <v>813</v>
      </c>
      <c r="C33" s="24" t="s">
        <v>808</v>
      </c>
      <c r="D33" s="36">
        <f>E33/100*G34</f>
        <v>0</v>
      </c>
      <c r="E33" s="33">
        <f>(DE20+DH20+DK20+DN20+DQ20+DT20+DW20)/7</f>
        <v>8.5714285714285712</v>
      </c>
      <c r="F33" s="31"/>
      <c r="G33" s="31"/>
      <c r="H33" s="31"/>
      <c r="I33" s="31"/>
      <c r="J33" s="31"/>
      <c r="K33" s="31"/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5">
      <c r="B34" s="28" t="s">
        <v>814</v>
      </c>
      <c r="C34" s="24" t="s">
        <v>808</v>
      </c>
      <c r="D34" s="36">
        <f>E34/100*5</f>
        <v>4.5714285714285712</v>
      </c>
      <c r="E34" s="33">
        <f>(DF20+DI20+DL20+DO20+DR20+DU20+DX20)/7</f>
        <v>91.428571428571431</v>
      </c>
      <c r="F34" s="31"/>
      <c r="G34" s="31"/>
      <c r="H34" s="31"/>
      <c r="I34" s="31"/>
      <c r="J34" s="31"/>
      <c r="K34" s="31"/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5">
      <c r="B35" s="28"/>
      <c r="C35" s="57"/>
      <c r="D35" s="56">
        <v>5</v>
      </c>
      <c r="E35" s="56">
        <f>SUM(E32:E34)</f>
        <v>100</v>
      </c>
      <c r="F35" s="31"/>
      <c r="G35" s="31"/>
      <c r="H35" s="31"/>
      <c r="I35" s="31"/>
      <c r="J35" s="31"/>
      <c r="K35" s="31"/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ht="15.5">
      <c r="B36" s="28"/>
      <c r="C36" s="24"/>
      <c r="D36" s="109" t="s">
        <v>159</v>
      </c>
      <c r="E36" s="109"/>
      <c r="F36" s="65" t="s">
        <v>116</v>
      </c>
      <c r="G36" s="66"/>
      <c r="H36" s="87" t="s">
        <v>174</v>
      </c>
      <c r="I36" s="88"/>
      <c r="J36" s="104" t="s">
        <v>186</v>
      </c>
      <c r="K36" s="104"/>
      <c r="L36" s="104" t="s">
        <v>117</v>
      </c>
      <c r="M36" s="104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</row>
    <row r="37" spans="2:293" ht="15.5">
      <c r="B37" s="28" t="s">
        <v>812</v>
      </c>
      <c r="C37" s="24" t="s">
        <v>809</v>
      </c>
      <c r="D37" s="36">
        <f>E37/D38*5</f>
        <v>0</v>
      </c>
      <c r="E37" s="33">
        <f>(DY20+EB20+EE20+EH20+EK20+EN20+EQ20)/7</f>
        <v>0</v>
      </c>
      <c r="F37" s="24">
        <f>G37/100*5</f>
        <v>0</v>
      </c>
      <c r="G37" s="33">
        <f>(ET20+EW20+EZ20+FC20+FF20+FI20+FL20)/7</f>
        <v>0</v>
      </c>
      <c r="H37" s="24">
        <f>I37/100*5</f>
        <v>0</v>
      </c>
      <c r="I37" s="33">
        <f>(FO20+FR20+FU20+FX20+GA20+GD20+GG20)/7</f>
        <v>0</v>
      </c>
      <c r="J37" s="24">
        <f>K37/100*5</f>
        <v>0</v>
      </c>
      <c r="K37" s="33">
        <f>(GJ20+GM20+GP20+GS20+GV20+GY20+HB20)/7</f>
        <v>0</v>
      </c>
      <c r="L37" s="24">
        <f>M37/100*5</f>
        <v>0</v>
      </c>
      <c r="M37" s="33">
        <f>(HE20+HH20+HK20+HN20+HQ20+HT20+HW20)/7</f>
        <v>0</v>
      </c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</row>
    <row r="38" spans="2:293" ht="15.5">
      <c r="B38" s="28" t="s">
        <v>813</v>
      </c>
      <c r="C38" s="24" t="s">
        <v>809</v>
      </c>
      <c r="D38" s="36">
        <f>E38/100*5</f>
        <v>0.4285714285714286</v>
      </c>
      <c r="E38" s="33">
        <f>(DZ20+EC20+EF20+EI20+EL20+EO20+ER20)/7</f>
        <v>8.5714285714285712</v>
      </c>
      <c r="F38" s="24">
        <f>G38/100*5</f>
        <v>0.2857142857142857</v>
      </c>
      <c r="G38" s="33">
        <f>(EU20+EX20+FA20+FD20+FG20+FJ20+FM20)/7</f>
        <v>5.7142857142857144</v>
      </c>
      <c r="H38" s="24">
        <f>I38/100*5</f>
        <v>0.5714285714285714</v>
      </c>
      <c r="I38" s="33">
        <f>(FP20+FS20+FV20+FY20+GB20+GE20+GH20)/7</f>
        <v>11.428571428571429</v>
      </c>
      <c r="J38" s="24">
        <f>K38/100*5</f>
        <v>0.2857142857142857</v>
      </c>
      <c r="K38" s="33">
        <f>(GK20+GN20+GQ20+GT20+GW20+GZ20+HC20)/7</f>
        <v>5.7142857142857144</v>
      </c>
      <c r="L38" s="24">
        <f>M38/100*5</f>
        <v>0</v>
      </c>
      <c r="M38" s="33">
        <f>(HF20+HI20+HL20+HO20+HR20+HU20+HX20)/7</f>
        <v>0</v>
      </c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</row>
    <row r="39" spans="2:293">
      <c r="B39" s="28" t="s">
        <v>814</v>
      </c>
      <c r="C39" s="24" t="s">
        <v>809</v>
      </c>
      <c r="D39" s="36">
        <f>E39/100*5</f>
        <v>4.5714285714285712</v>
      </c>
      <c r="E39" s="33">
        <f>(EA20+ED20+EG20+EJ20+EM20+EP20+ES20)/7</f>
        <v>91.428571428571431</v>
      </c>
      <c r="F39" s="24">
        <f>G39/100*5</f>
        <v>4.7142857142857144</v>
      </c>
      <c r="G39" s="33">
        <f>(EV20+EY20+FB20+FE20+FH20+FK20+FN20)/7</f>
        <v>94.285714285714292</v>
      </c>
      <c r="H39" s="24">
        <f>I39/100*5</f>
        <v>4.4285714285714288</v>
      </c>
      <c r="I39" s="33">
        <f>(FQ20+FT20+FW20+FZ20+GC20+GF20+GI20)/7</f>
        <v>88.571428571428569</v>
      </c>
      <c r="J39" s="24">
        <f>K39/100*5</f>
        <v>4.7142857142857144</v>
      </c>
      <c r="K39" s="33">
        <f>(GL20+GO20+GR20+GU20+GX20+HA20+HD20)/7</f>
        <v>94.285714285714292</v>
      </c>
      <c r="L39" s="24">
        <f>M39/100*5</f>
        <v>5</v>
      </c>
      <c r="M39" s="33">
        <f>(HG20+HJ20+HM20+HP20+HS20+HV20+HY20)/7</f>
        <v>100</v>
      </c>
    </row>
    <row r="40" spans="2:293">
      <c r="B40" s="28"/>
      <c r="C40" s="24"/>
      <c r="D40" s="35">
        <v>5</v>
      </c>
      <c r="E40" s="35">
        <f t="shared" ref="E40:K40" si="10">SUM(E37:E39)</f>
        <v>100</v>
      </c>
      <c r="F40" s="34">
        <v>5</v>
      </c>
      <c r="G40" s="34">
        <f t="shared" si="10"/>
        <v>100</v>
      </c>
      <c r="H40" s="34">
        <v>5</v>
      </c>
      <c r="I40" s="34">
        <f t="shared" si="10"/>
        <v>100</v>
      </c>
      <c r="J40" s="34">
        <v>5</v>
      </c>
      <c r="K40" s="34">
        <f t="shared" si="10"/>
        <v>100</v>
      </c>
      <c r="L40" s="34">
        <v>5</v>
      </c>
      <c r="M40" s="34">
        <v>100</v>
      </c>
    </row>
    <row r="41" spans="2:293">
      <c r="B41" s="28" t="s">
        <v>812</v>
      </c>
      <c r="C41" s="24" t="s">
        <v>810</v>
      </c>
      <c r="D41" s="36">
        <f>E41/100*5</f>
        <v>0</v>
      </c>
      <c r="E41" s="33">
        <f>(HZ20+IC20+IF20+II20+IL20+IO20+IR20)/7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293">
      <c r="B42" s="28" t="s">
        <v>813</v>
      </c>
      <c r="C42" s="24" t="s">
        <v>810</v>
      </c>
      <c r="D42" s="36">
        <f>E42/100*5</f>
        <v>0.14285714285714285</v>
      </c>
      <c r="E42" s="33">
        <f>(IA20+ID20+IG20+IJ20+IM20+IP20+IS20)/7</f>
        <v>2.8571428571428572</v>
      </c>
      <c r="F42" s="31"/>
      <c r="G42" s="31"/>
      <c r="H42" s="31"/>
      <c r="I42" s="31"/>
      <c r="J42" s="31"/>
      <c r="K42" s="31"/>
      <c r="L42" s="31"/>
      <c r="M42" s="31"/>
    </row>
    <row r="43" spans="2:293" ht="44.5" customHeight="1">
      <c r="B43" s="28" t="s">
        <v>814</v>
      </c>
      <c r="C43" s="24" t="s">
        <v>810</v>
      </c>
      <c r="D43" s="36">
        <f>E43/100*5</f>
        <v>4.8571428571428568</v>
      </c>
      <c r="E43" s="33">
        <f>(IB20+IE20+IH20+IK20+IN20+IQ20+IT20)/7</f>
        <v>97.142857142857139</v>
      </c>
      <c r="F43" s="31"/>
      <c r="G43" s="31"/>
      <c r="H43" s="31"/>
      <c r="I43" s="31"/>
      <c r="J43" s="31"/>
      <c r="K43" s="31"/>
      <c r="L43" s="31"/>
      <c r="M43" s="31"/>
    </row>
    <row r="44" spans="2:293">
      <c r="B44" s="28"/>
      <c r="C44" s="28"/>
      <c r="D44" s="35">
        <v>5</v>
      </c>
      <c r="E44" s="35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50" ht="15" customHeight="1"/>
  </sheetData>
  <mergeCells count="200">
    <mergeCell ref="B2:U2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19:B19"/>
    <mergeCell ref="A20:B2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36:M36"/>
    <mergeCell ref="D27:E27"/>
    <mergeCell ref="F27:G27"/>
    <mergeCell ref="H27:I27"/>
    <mergeCell ref="D36:E36"/>
    <mergeCell ref="F36:G36"/>
    <mergeCell ref="H36:I36"/>
    <mergeCell ref="IR2:IS2"/>
    <mergeCell ref="J27:K27"/>
    <mergeCell ref="J36:K3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5"/>
  <cols>
    <col min="2" max="2" width="29.08984375" customWidth="1"/>
  </cols>
  <sheetData>
    <row r="1" spans="1:254" ht="15.5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>
      <c r="A7" s="120"/>
      <c r="B7" s="120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97" t="s">
        <v>1267</v>
      </c>
      <c r="GB7" s="97"/>
      <c r="GC7" s="97"/>
      <c r="GD7" s="68" t="s">
        <v>780</v>
      </c>
      <c r="GE7" s="68"/>
      <c r="GF7" s="68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5" t="s">
        <v>116</v>
      </c>
      <c r="G51" s="66"/>
      <c r="H51" s="87" t="s">
        <v>174</v>
      </c>
      <c r="I51" s="88"/>
      <c r="J51" s="104" t="s">
        <v>186</v>
      </c>
      <c r="K51" s="104"/>
      <c r="L51" s="104" t="s">
        <v>117</v>
      </c>
      <c r="M51" s="10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2025-10-15T08:29:37Z</dcterms:modified>
</cp:coreProperties>
</file>