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firstSheet="1" activeTab="3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24" i="4"/>
  <c r="GQ24" i="4"/>
  <c r="GP24" i="4"/>
  <c r="GP25" i="4" s="1"/>
  <c r="GO24" i="4"/>
  <c r="GO25" i="4" s="1"/>
  <c r="GN24" i="4"/>
  <c r="GN25" i="4" s="1"/>
  <c r="GM24" i="4"/>
  <c r="GM25" i="4" s="1"/>
  <c r="GL24" i="4"/>
  <c r="GL25" i="4" s="1"/>
  <c r="GK24" i="4"/>
  <c r="GK25" i="4" s="1"/>
  <c r="GJ24" i="4"/>
  <c r="GJ25" i="4" s="1"/>
  <c r="GI25" i="4"/>
  <c r="GH24" i="4"/>
  <c r="GH25" i="4" s="1"/>
  <c r="GG24" i="4"/>
  <c r="GG25" i="4" s="1"/>
  <c r="GF24" i="4"/>
  <c r="GF25" i="4" s="1"/>
  <c r="GE24" i="4"/>
  <c r="GE25" i="4" s="1"/>
  <c r="GD24" i="4"/>
  <c r="GD25" i="4" s="1"/>
  <c r="GC24" i="4"/>
  <c r="GC25" i="4" s="1"/>
  <c r="GB24" i="4"/>
  <c r="GB25" i="4" s="1"/>
  <c r="GA24" i="4"/>
  <c r="FZ24" i="4"/>
  <c r="FY24" i="4"/>
  <c r="FX24" i="4"/>
  <c r="FW24" i="4"/>
  <c r="FW25" i="4" s="1"/>
  <c r="FV24" i="4"/>
  <c r="FV25" i="4" s="1"/>
  <c r="FU24" i="4"/>
  <c r="FU25" i="4" s="1"/>
  <c r="FT24" i="4"/>
  <c r="FT25" i="4" s="1"/>
  <c r="FS24" i="4"/>
  <c r="FS25" i="4" s="1"/>
  <c r="FR24" i="4"/>
  <c r="FR25" i="4" s="1"/>
  <c r="FQ24" i="4"/>
  <c r="FQ25" i="4" s="1"/>
  <c r="FP24" i="4"/>
  <c r="FP25" i="4" s="1"/>
  <c r="FO24" i="4"/>
  <c r="FO25" i="4" s="1"/>
  <c r="FN24" i="4"/>
  <c r="FN25" i="4" s="1"/>
  <c r="FM24" i="4"/>
  <c r="FM25" i="4" s="1"/>
  <c r="FL24" i="4"/>
  <c r="FL25" i="4" s="1"/>
  <c r="FK24" i="4"/>
  <c r="FK25" i="4" s="1"/>
  <c r="FJ24" i="4"/>
  <c r="FJ25" i="4" s="1"/>
  <c r="FI24" i="4"/>
  <c r="FI25" i="4" s="1"/>
  <c r="FH24" i="4"/>
  <c r="FG24" i="4"/>
  <c r="FF24" i="4"/>
  <c r="FE24" i="4"/>
  <c r="FE25" i="4" s="1"/>
  <c r="FD24" i="4"/>
  <c r="FD25" i="4" s="1"/>
  <c r="FC24" i="4"/>
  <c r="FC25" i="4" s="1"/>
  <c r="FB24" i="4"/>
  <c r="FB25" i="4" s="1"/>
  <c r="FA24" i="4"/>
  <c r="FA25" i="4" s="1"/>
  <c r="EZ24" i="4"/>
  <c r="EZ25" i="4" s="1"/>
  <c r="EY24" i="4"/>
  <c r="EY25" i="4" s="1"/>
  <c r="EX24" i="4"/>
  <c r="EX25" i="4" s="1"/>
  <c r="EW24" i="4"/>
  <c r="EW25" i="4" s="1"/>
  <c r="EV24" i="4"/>
  <c r="EV25" i="4" s="1"/>
  <c r="EU24" i="4"/>
  <c r="EU25" i="4" s="1"/>
  <c r="ET24" i="4"/>
  <c r="ET25" i="4" s="1"/>
  <c r="ES24" i="4"/>
  <c r="ES25" i="4" s="1"/>
  <c r="ER24" i="4"/>
  <c r="ER25" i="4" s="1"/>
  <c r="EQ24" i="4"/>
  <c r="EQ25" i="4" s="1"/>
  <c r="EP24" i="4"/>
  <c r="EO24" i="4"/>
  <c r="EN24" i="4"/>
  <c r="EM24" i="4"/>
  <c r="EM25" i="4" s="1"/>
  <c r="EL24" i="4"/>
  <c r="EL25" i="4" s="1"/>
  <c r="EK24" i="4"/>
  <c r="EK25" i="4" s="1"/>
  <c r="EJ24" i="4"/>
  <c r="EJ25" i="4" s="1"/>
  <c r="EI24" i="4"/>
  <c r="EI25" i="4" s="1"/>
  <c r="EH24" i="4"/>
  <c r="EH25" i="4" s="1"/>
  <c r="EG24" i="4"/>
  <c r="EG25" i="4" s="1"/>
  <c r="EF24" i="4"/>
  <c r="EF25" i="4" s="1"/>
  <c r="EE24" i="4"/>
  <c r="EE25" i="4" s="1"/>
  <c r="ED24" i="4"/>
  <c r="ED25" i="4" s="1"/>
  <c r="EC24" i="4"/>
  <c r="EC25" i="4" s="1"/>
  <c r="EB24" i="4"/>
  <c r="EB25" i="4" s="1"/>
  <c r="EA24" i="4"/>
  <c r="EA25" i="4" s="1"/>
  <c r="DZ24" i="4"/>
  <c r="DZ25" i="4" s="1"/>
  <c r="DY24" i="4"/>
  <c r="DY25" i="4" s="1"/>
  <c r="DX24" i="4"/>
  <c r="DW24" i="4"/>
  <c r="DV24" i="4"/>
  <c r="DU24" i="4"/>
  <c r="DU25" i="4" s="1"/>
  <c r="DT24" i="4"/>
  <c r="DT25" i="4" s="1"/>
  <c r="DS24" i="4"/>
  <c r="DS25" i="4" s="1"/>
  <c r="DR24" i="4"/>
  <c r="DR25" i="4" s="1"/>
  <c r="DQ24" i="4"/>
  <c r="DQ25" i="4" s="1"/>
  <c r="DP24" i="4"/>
  <c r="DP25" i="4" s="1"/>
  <c r="DO24" i="4"/>
  <c r="DO25" i="4" s="1"/>
  <c r="DN24" i="4"/>
  <c r="DN25" i="4" s="1"/>
  <c r="DM24" i="4"/>
  <c r="DM25" i="4" s="1"/>
  <c r="DL24" i="4"/>
  <c r="DL25" i="4" s="1"/>
  <c r="DK24" i="4"/>
  <c r="DK25" i="4" s="1"/>
  <c r="DJ24" i="4"/>
  <c r="DJ25" i="4" s="1"/>
  <c r="DI24" i="4"/>
  <c r="DI25" i="4" s="1"/>
  <c r="DH24" i="4"/>
  <c r="DH25" i="4" s="1"/>
  <c r="DG24" i="4"/>
  <c r="DG25" i="4" s="1"/>
  <c r="DF24" i="4"/>
  <c r="DE24" i="4"/>
  <c r="DD24" i="4"/>
  <c r="DC24" i="4"/>
  <c r="DC25" i="4" s="1"/>
  <c r="DB24" i="4"/>
  <c r="DB25" i="4" s="1"/>
  <c r="DA24" i="4"/>
  <c r="DA25" i="4" s="1"/>
  <c r="CZ24" i="4"/>
  <c r="CZ25" i="4" s="1"/>
  <c r="CY24" i="4"/>
  <c r="CY25" i="4" s="1"/>
  <c r="CX24" i="4"/>
  <c r="CX25" i="4" s="1"/>
  <c r="CW24" i="4"/>
  <c r="CW25" i="4" s="1"/>
  <c r="CV24" i="4"/>
  <c r="CV25" i="4" s="1"/>
  <c r="CU24" i="4"/>
  <c r="CU25" i="4" s="1"/>
  <c r="CT24" i="4"/>
  <c r="CT25" i="4" s="1"/>
  <c r="CS24" i="4"/>
  <c r="CS25" i="4" s="1"/>
  <c r="CR24" i="4"/>
  <c r="CR25" i="4" s="1"/>
  <c r="CQ24" i="4"/>
  <c r="CQ25" i="4" s="1"/>
  <c r="CP24" i="4"/>
  <c r="CP25" i="4" s="1"/>
  <c r="CO24" i="4"/>
  <c r="CO25" i="4" s="1"/>
  <c r="CN24" i="4"/>
  <c r="CN25" i="4" s="1"/>
  <c r="CM24" i="4"/>
  <c r="CM25" i="4" s="1"/>
  <c r="CL24" i="4"/>
  <c r="CL25" i="4" s="1"/>
  <c r="CK24" i="4"/>
  <c r="CK25" i="4" s="1"/>
  <c r="CJ24" i="4"/>
  <c r="CJ25" i="4" s="1"/>
  <c r="CI24" i="4"/>
  <c r="CI25" i="4" s="1"/>
  <c r="CH24" i="4"/>
  <c r="CH25" i="4" s="1"/>
  <c r="CG24" i="4"/>
  <c r="CG25" i="4" s="1"/>
  <c r="CF24" i="4"/>
  <c r="CF25" i="4" s="1"/>
  <c r="CE24" i="4"/>
  <c r="CE25" i="4" s="1"/>
  <c r="CD24" i="4"/>
  <c r="CD25" i="4" s="1"/>
  <c r="CC24" i="4"/>
  <c r="CC25" i="4" s="1"/>
  <c r="CB24" i="4"/>
  <c r="CB25" i="4" s="1"/>
  <c r="CA24" i="4"/>
  <c r="CA25" i="4" s="1"/>
  <c r="BZ24" i="4"/>
  <c r="BZ25" i="4" s="1"/>
  <c r="BY24" i="4"/>
  <c r="BX24" i="4"/>
  <c r="BW24" i="4"/>
  <c r="BV24" i="4"/>
  <c r="BU24" i="4"/>
  <c r="BT24" i="4"/>
  <c r="BS24" i="4"/>
  <c r="BS25" i="4" s="1"/>
  <c r="BR24" i="4"/>
  <c r="BR25" i="4" s="1"/>
  <c r="BQ24" i="4"/>
  <c r="BQ25" i="4" s="1"/>
  <c r="BP24" i="4"/>
  <c r="BP25" i="4" s="1"/>
  <c r="BO24" i="4"/>
  <c r="BO25" i="4" s="1"/>
  <c r="BN24" i="4"/>
  <c r="BN25" i="4" s="1"/>
  <c r="BM24" i="4"/>
  <c r="BM25" i="4" s="1"/>
  <c r="BL24" i="4"/>
  <c r="BL25" i="4" s="1"/>
  <c r="BK24" i="4"/>
  <c r="BK25" i="4" s="1"/>
  <c r="BJ24" i="4"/>
  <c r="BJ25" i="4" s="1"/>
  <c r="BI24" i="4"/>
  <c r="BI25" i="4" s="1"/>
  <c r="BH24" i="4"/>
  <c r="BH25" i="4" s="1"/>
  <c r="BG24" i="4"/>
  <c r="BG25" i="4" s="1"/>
  <c r="BF24" i="4"/>
  <c r="BF25" i="4" s="1"/>
  <c r="BE24" i="4"/>
  <c r="BE25" i="4" s="1"/>
  <c r="BD24" i="4"/>
  <c r="BC24" i="4"/>
  <c r="BB24" i="4"/>
  <c r="BA24" i="4"/>
  <c r="BA25" i="4" s="1"/>
  <c r="AZ24" i="4"/>
  <c r="AZ25" i="4" s="1"/>
  <c r="AY24" i="4"/>
  <c r="AY25" i="4" s="1"/>
  <c r="AX24" i="4"/>
  <c r="AX25" i="4" s="1"/>
  <c r="AW24" i="4"/>
  <c r="AW25" i="4" s="1"/>
  <c r="AV24" i="4"/>
  <c r="AV25" i="4" s="1"/>
  <c r="AU24" i="4"/>
  <c r="AU25" i="4" s="1"/>
  <c r="AT24" i="4"/>
  <c r="AT25" i="4" s="1"/>
  <c r="AS24" i="4"/>
  <c r="AS25" i="4" s="1"/>
  <c r="AR24" i="4"/>
  <c r="AR25" i="4" s="1"/>
  <c r="AQ24" i="4"/>
  <c r="AQ25" i="4" s="1"/>
  <c r="AP24" i="4"/>
  <c r="AP25" i="4" s="1"/>
  <c r="AO24" i="4"/>
  <c r="AO25" i="4" s="1"/>
  <c r="AN24" i="4"/>
  <c r="AN25" i="4" s="1"/>
  <c r="AM24" i="4"/>
  <c r="AM25" i="4" s="1"/>
  <c r="AL24" i="4"/>
  <c r="AK24" i="4"/>
  <c r="AJ24" i="4"/>
  <c r="AI24" i="4"/>
  <c r="AI25" i="4" s="1"/>
  <c r="AH24" i="4"/>
  <c r="AH25" i="4" s="1"/>
  <c r="AG24" i="4"/>
  <c r="AG25" i="4" s="1"/>
  <c r="AF24" i="4"/>
  <c r="AF25" i="4" s="1"/>
  <c r="AE24" i="4"/>
  <c r="AE25" i="4" s="1"/>
  <c r="AD24" i="4"/>
  <c r="AD25" i="4" s="1"/>
  <c r="AC24" i="4"/>
  <c r="AC25" i="4" s="1"/>
  <c r="AB24" i="4"/>
  <c r="AB25" i="4" s="1"/>
  <c r="AA24" i="4"/>
  <c r="AA25" i="4" s="1"/>
  <c r="Z24" i="4"/>
  <c r="Z25" i="4" s="1"/>
  <c r="Y24" i="4"/>
  <c r="Y25" i="4" s="1"/>
  <c r="X24" i="4"/>
  <c r="X25" i="4" s="1"/>
  <c r="W24" i="4"/>
  <c r="W25" i="4" s="1"/>
  <c r="V24" i="4"/>
  <c r="V25" i="4" s="1"/>
  <c r="U24" i="4"/>
  <c r="U25" i="4" s="1"/>
  <c r="T24" i="4"/>
  <c r="S24" i="4"/>
  <c r="R24" i="4"/>
  <c r="Q24" i="4"/>
  <c r="Q25" i="4" s="1"/>
  <c r="P24" i="4"/>
  <c r="P25" i="4" s="1"/>
  <c r="O24" i="4"/>
  <c r="O25" i="4" s="1"/>
  <c r="N24" i="4"/>
  <c r="N25" i="4" s="1"/>
  <c r="M24" i="4"/>
  <c r="M25" i="4" s="1"/>
  <c r="L24" i="4"/>
  <c r="L25" i="4" s="1"/>
  <c r="K24" i="4"/>
  <c r="K25" i="4" s="1"/>
  <c r="J24" i="4"/>
  <c r="J25" i="4" s="1"/>
  <c r="I24" i="4"/>
  <c r="I25" i="4" s="1"/>
  <c r="H24" i="4"/>
  <c r="H25" i="4" s="1"/>
  <c r="G24" i="4"/>
  <c r="G25" i="4" s="1"/>
  <c r="F24" i="4"/>
  <c r="F25" i="4" s="1"/>
  <c r="E24" i="4"/>
  <c r="E25" i="4" s="1"/>
  <c r="D24" i="4"/>
  <c r="D25" i="4" s="1"/>
  <c r="C24" i="4"/>
  <c r="C25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K49" i="5" l="1"/>
  <c r="J49" i="5" s="1"/>
  <c r="K50" i="5"/>
  <c r="J50" i="5" s="1"/>
  <c r="D41" i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DC40" i="5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25" i="4"/>
  <c r="E48" i="4" s="1"/>
  <c r="D48" i="4" s="1"/>
  <c r="GQ25" i="4"/>
  <c r="E47" i="4" s="1"/>
  <c r="D47" i="4" s="1"/>
  <c r="GA25" i="4"/>
  <c r="E46" i="4" s="1"/>
  <c r="D46" i="4" s="1"/>
  <c r="FX25" i="4"/>
  <c r="M42" i="4" s="1"/>
  <c r="L42" i="4" s="1"/>
  <c r="FY25" i="4"/>
  <c r="M43" i="4" s="1"/>
  <c r="L43" i="4" s="1"/>
  <c r="FZ25" i="4"/>
  <c r="M44" i="4" s="1"/>
  <c r="FF25" i="4"/>
  <c r="K42" i="4" s="1"/>
  <c r="J42" i="4" s="1"/>
  <c r="FG25" i="4"/>
  <c r="K43" i="4" s="1"/>
  <c r="J43" i="4" s="1"/>
  <c r="FH25" i="4"/>
  <c r="K44" i="4" s="1"/>
  <c r="EN25" i="4"/>
  <c r="I42" i="4" s="1"/>
  <c r="H42" i="4" s="1"/>
  <c r="EO25" i="4"/>
  <c r="I43" i="4" s="1"/>
  <c r="H43" i="4" s="1"/>
  <c r="EP25" i="4"/>
  <c r="I44" i="4" s="1"/>
  <c r="DV25" i="4"/>
  <c r="G42" i="4" s="1"/>
  <c r="F42" i="4" s="1"/>
  <c r="DW25" i="4"/>
  <c r="G43" i="4" s="1"/>
  <c r="F43" i="4" s="1"/>
  <c r="DX25" i="4"/>
  <c r="G44" i="4" s="1"/>
  <c r="DD25" i="4"/>
  <c r="E42" i="4" s="1"/>
  <c r="D42" i="4" s="1"/>
  <c r="DE25" i="4"/>
  <c r="E43" i="4" s="1"/>
  <c r="D43" i="4" s="1"/>
  <c r="DF25" i="4"/>
  <c r="E44" i="4" s="1"/>
  <c r="D44" i="4" s="1"/>
  <c r="BY25" i="4"/>
  <c r="E39" i="4" s="1"/>
  <c r="D39" i="4" s="1"/>
  <c r="BW25" i="4"/>
  <c r="E37" i="4" s="1"/>
  <c r="D37" i="4" s="1"/>
  <c r="BX25" i="4"/>
  <c r="E38" i="4" s="1"/>
  <c r="D38" i="4" s="1"/>
  <c r="BT25" i="4"/>
  <c r="I33" i="4" s="1"/>
  <c r="H33" i="4" s="1"/>
  <c r="BU25" i="4"/>
  <c r="I34" i="4" s="1"/>
  <c r="H34" i="4" s="1"/>
  <c r="BV25" i="4"/>
  <c r="I35" i="4" s="1"/>
  <c r="BB25" i="4"/>
  <c r="G33" i="4" s="1"/>
  <c r="F33" i="4" s="1"/>
  <c r="BC25" i="4"/>
  <c r="G34" i="4" s="1"/>
  <c r="F34" i="4" s="1"/>
  <c r="BD25" i="4"/>
  <c r="G35" i="4" s="1"/>
  <c r="AJ25" i="4"/>
  <c r="E33" i="4" s="1"/>
  <c r="D33" i="4" s="1"/>
  <c r="AK25" i="4"/>
  <c r="E34" i="4" s="1"/>
  <c r="D34" i="4" s="1"/>
  <c r="AL25" i="4"/>
  <c r="E35" i="4" s="1"/>
  <c r="D35" i="4" s="1"/>
  <c r="R25" i="4"/>
  <c r="E28" i="4" s="1"/>
  <c r="D28" i="4" s="1"/>
  <c r="S25" i="4"/>
  <c r="E29" i="4" s="1"/>
  <c r="D29" i="4" s="1"/>
  <c r="T25" i="4"/>
  <c r="E30" i="4" s="1"/>
  <c r="D30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G50" i="3" s="1"/>
  <c r="E48" i="3"/>
  <c r="D48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53" i="5"/>
  <c r="D53" i="5" s="1"/>
  <c r="E63" i="5"/>
  <c r="D63" i="5" s="1"/>
  <c r="E43" i="2"/>
  <c r="D43" i="2" s="1"/>
  <c r="D49" i="5"/>
  <c r="E54" i="5"/>
  <c r="D54" i="5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45" i="5"/>
  <c r="D45" i="5" s="1"/>
  <c r="E62" i="2"/>
  <c r="D62" i="2" s="1"/>
  <c r="E63" i="2"/>
  <c r="D63" i="2" s="1"/>
  <c r="K51" i="5" l="1"/>
  <c r="J48" i="5"/>
  <c r="J51" i="5"/>
  <c r="H48" i="3"/>
  <c r="H51" i="3" s="1"/>
  <c r="I51" i="3"/>
  <c r="G48" i="3"/>
  <c r="F48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44" i="4"/>
  <c r="L45" i="4" s="1"/>
  <c r="M45" i="4"/>
  <c r="K45" i="4"/>
  <c r="J44" i="4"/>
  <c r="J45" i="4" s="1"/>
  <c r="H44" i="4"/>
  <c r="H45" i="4" s="1"/>
  <c r="I45" i="4"/>
  <c r="F44" i="4"/>
  <c r="F45" i="4" s="1"/>
  <c r="G45" i="4"/>
  <c r="I36" i="4"/>
  <c r="H35" i="4"/>
  <c r="H36" i="4" s="1"/>
  <c r="G36" i="4"/>
  <c r="F35" i="4"/>
  <c r="F36" i="4" s="1"/>
  <c r="E49" i="4"/>
  <c r="D31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40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45" i="4"/>
  <c r="E60" i="5"/>
  <c r="E46" i="3"/>
  <c r="D60" i="3"/>
  <c r="E55" i="3"/>
  <c r="D52" i="3"/>
  <c r="D55" i="3" s="1"/>
  <c r="D52" i="5"/>
  <c r="D55" i="5" s="1"/>
  <c r="E51" i="2"/>
  <c r="D49" i="4"/>
  <c r="E60" i="2"/>
  <c r="E45" i="4"/>
  <c r="E56" i="1"/>
  <c r="D61" i="1"/>
  <c r="E64" i="2"/>
  <c r="E40" i="4"/>
  <c r="E65" i="1"/>
  <c r="E36" i="4"/>
  <c r="E52" i="1"/>
  <c r="D36" i="4"/>
  <c r="E31" i="4"/>
  <c r="E61" i="1"/>
  <c r="D64" i="2"/>
  <c r="E46" i="5"/>
  <c r="D46" i="5"/>
  <c r="D52" i="1"/>
  <c r="E47" i="1" l="1"/>
</calcChain>
</file>

<file path=xl/sharedStrings.xml><?xml version="1.0" encoding="utf-8"?>
<sst xmlns="http://schemas.openxmlformats.org/spreadsheetml/2006/main" count="2273" uniqueCount="1423">
  <si>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</si>
  <si>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</si>
  <si>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</si>
  <si>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</si>
  <si>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</si>
  <si>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</si>
  <si>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</si>
  <si>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</si>
  <si>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</si>
  <si>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</si>
  <si>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</si>
  <si>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</si>
  <si>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</si>
  <si>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</si>
  <si>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</si>
  <si>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</si>
  <si>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</si>
  <si>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</si>
  <si>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</si>
  <si>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</si>
  <si>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</si>
  <si>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</si>
  <si>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</si>
  <si>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</si>
  <si>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</si>
  <si>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</si>
  <si>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</si>
  <si>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</si>
  <si>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</si>
  <si>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</si>
  <si>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</si>
  <si>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</si>
  <si>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</si>
  <si>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</si>
  <si>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</si>
  <si>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</si>
  <si>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</si>
  <si>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</si>
  <si>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</si>
  <si>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</si>
  <si>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</si>
  <si>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</si>
  <si>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</si>
  <si>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</si>
  <si>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</si>
  <si>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</si>
  <si>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</si>
  <si>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</si>
  <si>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</si>
  <si>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</si>
  <si>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</si>
  <si>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</si>
  <si>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</si>
  <si>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</si>
  <si>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</si>
  <si>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</si>
  <si>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</si>
  <si>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</si>
  <si>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</si>
  <si>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</si>
  <si>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</si>
  <si>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</si>
  <si>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</si>
  <si>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</si>
  <si>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</si>
  <si>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</si>
  <si>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</si>
  <si>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</si>
  <si>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</si>
  <si>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</si>
  <si>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</si>
  <si>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</si>
  <si>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</si>
  <si>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</si>
  <si>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</si>
  <si>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</si>
  <si>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</si>
  <si>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</si>
  <si>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</si>
  <si>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</si>
  <si>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</si>
  <si>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</si>
  <si>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</si>
  <si>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</si>
  <si>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</si>
  <si>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</si>
  <si>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</si>
  <si>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</si>
  <si>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</si>
  <si>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</si>
  <si>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</si>
  <si>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</si>
  <si>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</si>
  <si>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</si>
  <si>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</si>
  <si>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</si>
  <si>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</si>
  <si>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</si>
  <si>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</si>
  <si>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</si>
  <si>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</si>
  <si>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</si>
  <si>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</si>
  <si>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</si>
  <si>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</si>
  <si>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</si>
  <si>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</si>
  <si>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</si>
  <si>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</si>
  <si>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</si>
  <si>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</si>
  <si>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</si>
  <si>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</si>
  <si>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</si>
  <si>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</si>
  <si>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</si>
  <si>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</si>
  <si>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</si>
  <si>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</si>
  <si>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</si>
  <si>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</si>
  <si>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</si>
  <si>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</si>
  <si>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</si>
  <si>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</si>
  <si>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</si>
  <si>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</si>
  <si>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</si>
  <si>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</si>
  <si>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</si>
  <si>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</si>
  <si>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</si>
  <si>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</si>
  <si>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</si>
  <si>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</si>
  <si>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</si>
  <si>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</si>
  <si>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</si>
  <si>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</si>
  <si>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</si>
  <si>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</si>
  <si>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</si>
  <si>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</si>
  <si>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</si>
  <si>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</si>
  <si>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</si>
  <si>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</si>
  <si>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</si>
  <si>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</si>
  <si>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</si>
  <si>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</si>
  <si>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</si>
  <si>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</si>
  <si>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</si>
  <si>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</si>
  <si>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</si>
  <si>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</si>
  <si>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</si>
  <si>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</si>
  <si>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</si>
  <si>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</si>
  <si>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</si>
  <si>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</si>
  <si>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</si>
  <si>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</si>
  <si>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</si>
  <si>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</si>
  <si>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</si>
  <si>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</si>
  <si>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</si>
  <si>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</si>
  <si>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</si>
  <si>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</si>
  <si>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</si>
  <si>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</si>
  <si>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</si>
  <si>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</si>
  <si>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</si>
  <si>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</si>
  <si>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</si>
  <si>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</si>
  <si>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</si>
  <si>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</si>
  <si>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</si>
  <si>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</si>
  <si>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</si>
  <si>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</si>
  <si>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</si>
  <si>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</si>
  <si>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</si>
  <si>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</si>
  <si>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</si>
  <si>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</si>
  <si>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</si>
  <si>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</si>
  <si>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</si>
  <si>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</si>
  <si>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</si>
  <si>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</si>
  <si>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</si>
  <si>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</si>
  <si>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</si>
  <si>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</si>
  <si>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</si>
  <si>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</si>
  <si>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</si>
  <si>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</si>
  <si>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</si>
  <si>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</si>
  <si>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</si>
  <si>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</si>
  <si>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</si>
  <si>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</si>
  <si>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</si>
  <si>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</si>
  <si>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</si>
  <si>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</si>
  <si>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</si>
  <si>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</si>
  <si>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</si>
  <si>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</si>
  <si>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</si>
  <si>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</si>
  <si>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</si>
  <si>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</si>
  <si>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</si>
  <si>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</si>
  <si>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</si>
  <si>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</si>
  <si>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</si>
  <si>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</si>
  <si>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</si>
  <si>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</si>
  <si>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</si>
  <si>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</si>
  <si>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</si>
  <si>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</si>
  <si>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</si>
  <si>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</si>
  <si>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</si>
  <si>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</si>
  <si>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</si>
  <si>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</si>
  <si>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</si>
  <si>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</si>
  <si>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</si>
  <si>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</si>
  <si>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</si>
  <si>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</si>
  <si>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</si>
  <si>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</si>
  <si>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</si>
  <si>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</si>
  <si>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</si>
  <si>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</si>
  <si>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</si>
  <si>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</si>
  <si>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</si>
  <si>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</si>
  <si>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</si>
  <si>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</si>
  <si>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</si>
  <si>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</si>
  <si>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</si>
  <si>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</si>
  <si>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</si>
  <si>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</si>
  <si>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</si>
  <si>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</si>
  <si>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</si>
  <si>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</si>
  <si>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</si>
  <si>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</si>
  <si>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</si>
  <si>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</si>
  <si>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</si>
  <si>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</si>
  <si>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</si>
  <si>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</si>
  <si>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</si>
  <si>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</si>
  <si>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</si>
  <si>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</si>
  <si>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</si>
  <si>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</si>
  <si>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</si>
  <si>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</si>
  <si>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</si>
  <si>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</si>
  <si>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</si>
  <si>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</si>
  <si>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</si>
  <si>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</si>
  <si>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</si>
  <si>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</si>
  <si>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</si>
  <si>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</si>
  <si>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</si>
  <si>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</si>
  <si>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</si>
  <si>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</si>
  <si>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</si>
  <si>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</si>
  <si>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</si>
  <si>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</si>
  <si>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</si>
  <si>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</si>
  <si>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</si>
  <si>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</si>
  <si>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</si>
  <si>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</si>
  <si>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</si>
  <si>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</si>
  <si>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</si>
  <si>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</si>
  <si>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</si>
  <si>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</si>
  <si>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</si>
  <si>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</si>
  <si>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</si>
  <si>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</si>
  <si>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</si>
  <si>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</si>
  <si>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</si>
  <si>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</si>
  <si>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</si>
  <si>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</si>
  <si>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</si>
  <si>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</si>
  <si>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</si>
  <si>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</si>
  <si>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</si>
  <si>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</si>
  <si>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</si>
  <si>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</si>
  <si>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</si>
  <si>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</si>
  <si>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</si>
  <si>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</si>
  <si>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</si>
  <si>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</si>
  <si>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</si>
  <si>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</si>
  <si>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</si>
  <si>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</si>
  <si>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</si>
  <si>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</si>
  <si>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</si>
  <si>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</si>
  <si>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</si>
  <si>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</si>
  <si>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</si>
  <si>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</si>
  <si>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</si>
  <si>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</si>
  <si>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</si>
  <si>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</si>
  <si>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</si>
  <si>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</si>
  <si>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</si>
  <si>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</si>
  <si>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</si>
  <si>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</si>
  <si>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</si>
  <si>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</si>
  <si>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</si>
  <si>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</si>
  <si>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</si>
  <si>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</si>
  <si>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</si>
  <si>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</si>
  <si>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</si>
  <si>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</si>
  <si>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</si>
  <si>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</si>
  <si>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</si>
  <si>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</si>
  <si>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</si>
  <si>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</si>
  <si>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</si>
  <si>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</si>
  <si>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</si>
  <si>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</si>
  <si>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</si>
  <si>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</si>
  <si>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</si>
  <si>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</si>
  <si>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</si>
  <si>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</si>
  <si>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</si>
  <si>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</si>
  <si>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</si>
  <si>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</si>
  <si>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</si>
  <si>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</si>
  <si>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</si>
  <si>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</si>
  <si>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</si>
  <si>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</si>
  <si>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</si>
  <si>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</si>
  <si>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</si>
  <si>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</si>
  <si>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</si>
  <si>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</si>
  <si>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</si>
  <si>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</si>
  <si>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</si>
  <si>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</si>
  <si>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</si>
  <si>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</si>
  <si>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</si>
  <si>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</si>
  <si>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</si>
  <si>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</si>
  <si>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</si>
  <si>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</si>
  <si>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</si>
  <si>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</si>
  <si>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</si>
  <si>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</si>
  <si>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</si>
  <si>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</si>
  <si>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</si>
  <si>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</si>
  <si>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</si>
  <si>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</si>
  <si>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</si>
  <si>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</si>
  <si>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</si>
  <si>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</si>
  <si>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</si>
  <si>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</si>
  <si>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</si>
  <si>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</si>
  <si>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</si>
  <si>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</si>
  <si>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</si>
  <si>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</si>
  <si>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</si>
  <si>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</si>
  <si>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</si>
  <si>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</si>
  <si>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</si>
  <si>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</si>
  <si>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</si>
  <si>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</si>
  <si>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</si>
  <si>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</si>
  <si>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</si>
  <si>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</si>
  <si>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</si>
  <si>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</si>
  <si>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</si>
  <si>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</si>
  <si>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</si>
  <si>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</si>
  <si>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</si>
  <si>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</si>
  <si>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</si>
  <si>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</si>
  <si>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</si>
  <si>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</si>
  <si>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</si>
  <si>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</si>
  <si>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</si>
  <si>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</si>
  <si>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</si>
  <si>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</si>
  <si>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</si>
  <si>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</si>
  <si>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</si>
  <si>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</si>
  <si>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</si>
  <si>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</si>
  <si>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</si>
  <si>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</si>
  <si>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</si>
  <si>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</si>
  <si>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</si>
  <si>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</si>
  <si>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</si>
  <si>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</si>
  <si>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</si>
  <si>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</si>
  <si>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</si>
  <si>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</si>
  <si>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</si>
  <si>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</si>
  <si>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</si>
  <si>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</si>
  <si>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</si>
  <si>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</si>
  <si>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</si>
  <si>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</si>
  <si>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</si>
  <si>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</si>
  <si>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</si>
  <si>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</si>
  <si>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</si>
  <si>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</si>
  <si>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</si>
  <si>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</si>
  <si>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</si>
  <si>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</si>
  <si>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</si>
  <si>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</si>
  <si>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</si>
  <si>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</si>
  <si>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</si>
  <si>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</si>
  <si>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</si>
  <si>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</si>
  <si>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</si>
  <si>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</si>
  <si>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</si>
  <si>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</si>
  <si>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</si>
  <si>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</si>
  <si>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</si>
  <si>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</si>
  <si>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</si>
  <si>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</si>
  <si>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</si>
  <si>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</si>
  <si>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</si>
  <si>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</si>
  <si>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</si>
  <si>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</si>
  <si>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</si>
  <si>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</si>
  <si>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</si>
  <si>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</si>
  <si>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</si>
  <si>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</si>
  <si>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</si>
  <si>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</si>
  <si>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</si>
  <si>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</si>
  <si>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</si>
  <si>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</si>
  <si>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</si>
  <si>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</si>
  <si>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</si>
  <si>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</si>
  <si>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</si>
  <si>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</si>
  <si>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</si>
  <si>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</si>
  <si>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</si>
  <si>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</si>
  <si>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</si>
  <si>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</si>
  <si>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</si>
  <si>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</si>
  <si>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</si>
  <si>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</si>
  <si>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</si>
  <si>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</si>
  <si>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</si>
  <si>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</si>
  <si>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</si>
  <si>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</si>
  <si>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</si>
  <si>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</si>
  <si>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</si>
  <si>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</si>
  <si>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</si>
  <si>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</si>
  <si>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</si>
  <si>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</si>
  <si>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</si>
  <si>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</si>
  <si>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</si>
  <si>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</si>
  <si>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</si>
  <si>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</si>
  <si>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</si>
  <si>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</si>
  <si>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</si>
  <si>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</si>
  <si>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</si>
  <si>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</si>
  <si>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</si>
  <si>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</si>
  <si>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</si>
  <si>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</si>
  <si>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</si>
  <si>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</si>
  <si>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</si>
  <si>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</si>
  <si>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</si>
  <si>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</si>
  <si>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</si>
  <si>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</si>
  <si>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</si>
  <si>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</si>
  <si>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</si>
  <si>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</si>
  <si>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</si>
  <si>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</si>
  <si>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</si>
  <si>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</si>
  <si>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</si>
  <si>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</si>
  <si>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</si>
  <si>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</si>
  <si>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</si>
  <si>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</si>
  <si>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</si>
  <si>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</si>
  <si>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</si>
  <si>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</si>
  <si>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</si>
  <si>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</si>
  <si>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</si>
  <si>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</si>
  <si>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</si>
  <si>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</si>
  <si>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</si>
  <si>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</si>
  <si>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</si>
  <si>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</si>
  <si>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</si>
  <si>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</si>
  <si>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</si>
  <si>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</si>
  <si>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</si>
  <si>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</si>
  <si>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</si>
  <si>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</si>
  <si>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</si>
  <si>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</si>
  <si>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</si>
  <si>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</si>
  <si>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</si>
  <si>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</si>
  <si>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</si>
  <si>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</si>
  <si>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</si>
  <si>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</si>
  <si>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</si>
  <si>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</si>
  <si>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</si>
  <si>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</si>
  <si>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</si>
  <si>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</si>
  <si>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</si>
  <si>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</si>
  <si>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</si>
  <si>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</si>
  <si>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</si>
  <si>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</si>
  <si>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</si>
  <si>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</si>
  <si>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</si>
  <si>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</si>
  <si>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</si>
  <si>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</si>
  <si>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</si>
  <si>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</si>
  <si>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</si>
  <si>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</si>
  <si>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</si>
  <si>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</si>
  <si>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</si>
  <si>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</si>
  <si>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</si>
  <si>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</si>
  <si>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</si>
  <si>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</si>
  <si>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</si>
  <si>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</si>
  <si>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</si>
  <si>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</si>
  <si>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</si>
  <si>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</si>
  <si>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</si>
  <si>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</si>
  <si>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</si>
  <si>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</si>
  <si>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</si>
  <si>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</si>
  <si>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</si>
  <si>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</si>
  <si>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</si>
  <si>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</si>
  <si>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</si>
  <si>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</si>
  <si>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</si>
  <si>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</si>
  <si>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</si>
  <si>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</si>
  <si>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</si>
  <si>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</si>
  <si>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</si>
  <si>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</si>
  <si>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</si>
  <si>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</si>
  <si>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</si>
  <si>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</si>
  <si>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</si>
  <si>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</si>
  <si>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</si>
  <si>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</si>
  <si>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</si>
  <si>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</si>
  <si>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</si>
  <si>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</si>
  <si>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</si>
  <si>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</si>
  <si>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</si>
  <si>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</si>
  <si>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</si>
  <si>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</si>
  <si>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</si>
  <si>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</si>
  <si>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</si>
  <si>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</si>
  <si>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</si>
  <si>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</si>
  <si>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</si>
  <si>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</si>
  <si>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</si>
  <si>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</si>
  <si>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</si>
  <si>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</si>
  <si>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</si>
  <si>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</si>
  <si>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</si>
  <si>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</si>
  <si>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</si>
  <si>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</si>
  <si>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</si>
  <si>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</si>
  <si>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</si>
  <si>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</si>
  <si>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</si>
  <si>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</si>
  <si>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</si>
  <si>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</si>
  <si>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</si>
  <si>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</si>
  <si>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</si>
  <si>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</si>
  <si>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</si>
  <si>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</si>
  <si>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</si>
  <si>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</si>
  <si>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</si>
  <si>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</si>
  <si>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</si>
  <si>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</si>
  <si>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</si>
  <si>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</si>
  <si>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</si>
  <si>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</si>
  <si>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</si>
  <si>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</si>
  <si>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</si>
  <si>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</si>
  <si>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</si>
  <si>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</si>
  <si>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</si>
  <si>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</si>
  <si>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</si>
  <si>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</si>
  <si>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</si>
  <si>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</si>
  <si>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</si>
  <si>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</si>
  <si>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</si>
  <si>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</si>
  <si>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</si>
  <si>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</si>
  <si>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</si>
  <si>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</si>
  <si>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</si>
  <si>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</si>
  <si>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</si>
  <si>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</si>
  <si>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</si>
  <si>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</si>
  <si>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</si>
  <si>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</si>
  <si>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</si>
  <si>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</si>
  <si>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</si>
  <si>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</si>
  <si>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</si>
  <si>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</si>
  <si>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</si>
  <si>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</si>
  <si>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</si>
  <si>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</si>
  <si>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</si>
  <si>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</si>
  <si>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</si>
  <si>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</si>
  <si>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</si>
  <si>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</si>
  <si>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</si>
  <si>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</si>
  <si>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</si>
  <si>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</si>
  <si>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</si>
  <si>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</si>
  <si>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</si>
  <si>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</si>
  <si>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</si>
  <si>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</si>
  <si>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</si>
  <si>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</si>
  <si>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</si>
  <si>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</si>
  <si>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</si>
  <si>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</si>
  <si>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</si>
  <si>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</si>
  <si>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</si>
  <si>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</si>
  <si>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</si>
  <si>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</si>
  <si>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</si>
  <si>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</si>
  <si>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</si>
  <si>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</si>
  <si>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</si>
  <si>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</si>
  <si>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</si>
  <si>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</si>
  <si>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</si>
  <si>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</si>
  <si>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</si>
  <si>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</si>
  <si>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</si>
  <si>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</si>
  <si>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</si>
  <si>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</si>
  <si>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</si>
  <si>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</si>
  <si>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</si>
  <si>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</si>
  <si>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</si>
  <si>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</si>
  <si>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</si>
  <si>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</si>
  <si>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</si>
  <si>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</si>
  <si>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</si>
  <si>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</si>
  <si>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</si>
  <si>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</si>
  <si>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</si>
  <si>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</si>
  <si>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</si>
  <si>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</si>
  <si>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</si>
  <si>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</si>
  <si>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</si>
  <si>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</si>
  <si>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</si>
  <si>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</si>
  <si>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</si>
  <si>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</si>
  <si>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</si>
  <si>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</si>
  <si>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</si>
  <si>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</si>
  <si>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</si>
  <si>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</si>
  <si>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</si>
  <si>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</si>
  <si>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</si>
  <si>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</si>
  <si>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</si>
  <si>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</si>
  <si>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</si>
  <si>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</si>
  <si>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</si>
  <si>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</si>
  <si>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</si>
  <si>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</si>
  <si>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</si>
  <si>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</si>
  <si>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</si>
  <si>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</si>
  <si>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</si>
  <si>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</si>
  <si>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</si>
  <si>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</si>
  <si>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</si>
  <si>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</si>
  <si>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</si>
  <si>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</si>
  <si>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</si>
  <si>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</si>
  <si>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</si>
  <si>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</si>
  <si>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</si>
  <si>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</si>
  <si>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</si>
  <si>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</si>
  <si>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</si>
  <si>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</si>
  <si>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</si>
  <si>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</si>
  <si>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</si>
  <si>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</si>
  <si>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</si>
  <si>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</si>
  <si>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</si>
  <si>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</si>
  <si>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</si>
  <si>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</si>
  <si>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</si>
  <si>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</si>
  <si>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</si>
  <si>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</si>
  <si>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</si>
  <si>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</si>
  <si>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</si>
  <si>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</si>
  <si>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</si>
  <si>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</si>
  <si>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</si>
  <si>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</si>
  <si>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</si>
  <si>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</si>
  <si>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</si>
  <si>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</si>
  <si>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</si>
  <si>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</si>
  <si>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</si>
  <si>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</si>
  <si>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</si>
  <si>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</si>
  <si>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</si>
  <si>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</si>
  <si>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</si>
  <si>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</si>
  <si>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</si>
  <si>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</si>
  <si>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</si>
  <si>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</si>
  <si>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</si>
  <si>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</si>
  <si>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</si>
  <si>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</si>
  <si>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</si>
  <si>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</si>
  <si>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</si>
  <si>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</si>
  <si>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</si>
  <si>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</si>
  <si>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</si>
  <si>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</si>
  <si>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</si>
  <si>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</si>
  <si>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</si>
  <si>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</si>
  <si>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</si>
  <si>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</si>
  <si>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</si>
  <si>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</si>
  <si>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</si>
  <si>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</si>
  <si>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</si>
  <si>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</si>
  <si>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</si>
  <si>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</si>
  <si>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</si>
  <si>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</si>
  <si>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</si>
  <si>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</si>
  <si>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</si>
  <si>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</si>
  <si>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</si>
  <si>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</si>
  <si>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</si>
  <si>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</si>
  <si>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</si>
  <si>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</si>
  <si>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</si>
  <si>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</si>
  <si>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</si>
  <si>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</si>
  <si>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</si>
  <si>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</si>
  <si>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</si>
  <si>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</si>
  <si>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</si>
  <si>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</si>
  <si>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</si>
  <si>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</si>
  <si>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</si>
  <si>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</si>
  <si>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</si>
  <si>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</si>
  <si>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</si>
  <si>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</si>
  <si>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</si>
  <si>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</si>
  <si>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</si>
  <si>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</si>
  <si>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</si>
  <si>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</si>
  <si>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</si>
  <si>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</si>
  <si>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</si>
  <si>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</si>
  <si>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</si>
  <si>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</si>
  <si>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</si>
  <si>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</si>
  <si>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</si>
  <si>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</si>
  <si>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</si>
  <si>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</si>
  <si>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</si>
  <si>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</si>
  <si>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</si>
  <si>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</si>
  <si>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</si>
  <si>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</si>
  <si>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</si>
  <si>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</si>
  <si>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</si>
  <si>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</si>
  <si>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</si>
  <si>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</si>
  <si>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</si>
  <si>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</si>
  <si>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</si>
  <si>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</si>
  <si>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</si>
  <si>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</si>
  <si>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</si>
  <si>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</si>
  <si>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</si>
  <si>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</si>
  <si>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</si>
  <si>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</si>
  <si>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</si>
  <si>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</si>
  <si>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</si>
  <si>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</si>
  <si>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</si>
  <si>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</si>
  <si>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</si>
  <si>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</si>
  <si>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</si>
  <si>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</si>
  <si>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</si>
  <si>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</si>
  <si>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</si>
  <si>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</si>
  <si>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</si>
  <si>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</si>
  <si>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</si>
  <si>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</si>
  <si>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</si>
  <si>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</si>
  <si>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</si>
  <si>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</si>
  <si>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</si>
  <si>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</si>
  <si>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</si>
  <si>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</si>
  <si>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</si>
  <si>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</si>
  <si>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</si>
  <si>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</si>
  <si>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</si>
  <si>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</si>
  <si>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</si>
  <si>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</si>
  <si>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</si>
  <si>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</si>
  <si>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</si>
  <si>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</si>
  <si>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</si>
  <si>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</si>
  <si>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</si>
  <si>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</si>
  <si>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</si>
  <si>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</si>
  <si>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</si>
  <si>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</si>
  <si>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</si>
  <si>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</si>
  <si>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</si>
  <si>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</si>
  <si>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</si>
  <si>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</si>
  <si>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</si>
  <si>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</si>
  <si>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</si>
  <si>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</si>
  <si>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</si>
  <si>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</si>
  <si>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</si>
  <si>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</si>
  <si>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</si>
  <si>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</si>
  <si>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</si>
  <si>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</si>
  <si>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</si>
  <si>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</si>
  <si>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</si>
  <si>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</si>
  <si>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</si>
  <si>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</si>
  <si>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</si>
  <si>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</si>
  <si>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</si>
  <si>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</si>
  <si>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</si>
  <si>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</si>
  <si>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</si>
  <si>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</si>
  <si>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</si>
  <si>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</si>
  <si>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</si>
  <si>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</si>
  <si>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</si>
  <si>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</si>
  <si>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</si>
  <si>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</si>
  <si>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</si>
  <si>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</si>
  <si>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</si>
  <si>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</si>
  <si>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</si>
  <si>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</si>
  <si>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</si>
  <si>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</si>
  <si>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</si>
  <si>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</si>
  <si>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</si>
  <si>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</si>
  <si>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</si>
  <si>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</si>
  <si>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</si>
  <si>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</si>
  <si>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</si>
  <si>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</si>
  <si>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</si>
  <si>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</si>
  <si>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</si>
  <si>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</si>
  <si>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</si>
  <si>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</si>
  <si>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</si>
  <si>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</si>
  <si>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</si>
  <si>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</si>
  <si>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</si>
  <si>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</si>
  <si>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</si>
  <si>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</si>
  <si>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</si>
  <si>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</si>
  <si>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</si>
  <si>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</si>
  <si>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</si>
  <si>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</si>
  <si>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</si>
  <si>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</si>
  <si>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</si>
  <si>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</si>
  <si>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</si>
  <si>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</si>
  <si>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</si>
  <si>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</si>
  <si>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</si>
  <si>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</si>
  <si>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</si>
  <si>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</si>
  <si>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</si>
  <si>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</si>
  <si>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</si>
  <si>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</si>
  <si>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</si>
  <si>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</si>
  <si>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</si>
  <si>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</si>
  <si>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</si>
  <si>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</si>
  <si>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</si>
  <si>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</si>
  <si>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</si>
  <si>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</si>
  <si>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</si>
  <si>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</si>
  <si>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</si>
  <si>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</si>
  <si>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</si>
  <si>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</si>
  <si>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</si>
  <si>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</si>
  <si>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</si>
  <si>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</si>
  <si>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</si>
  <si>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</si>
  <si>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</si>
  <si>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</si>
  <si>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</si>
  <si>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</si>
  <si>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</si>
  <si>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</si>
  <si>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</si>
  <si>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</si>
  <si>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</si>
  <si>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</si>
  <si>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</si>
  <si>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</si>
  <si>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</si>
  <si>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</si>
  <si>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</si>
  <si>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</si>
  <si>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</si>
  <si>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</si>
  <si>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</si>
  <si>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</si>
  <si>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</si>
  <si>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</si>
  <si>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</si>
  <si>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</si>
  <si>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</si>
  <si>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</si>
  <si>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</si>
  <si>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</si>
  <si>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</si>
  <si>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</si>
  <si>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</si>
  <si>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</si>
  <si>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</si>
  <si>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</si>
  <si>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</si>
  <si>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</si>
  <si>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</si>
  <si>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</si>
  <si>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</si>
  <si>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</si>
  <si>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</si>
  <si>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</si>
  <si>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</si>
  <si>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</si>
  <si>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</si>
  <si>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</si>
  <si>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</si>
  <si>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</si>
  <si>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</si>
  <si>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</si>
  <si>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</si>
  <si>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</si>
  <si>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</si>
  <si>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</si>
  <si>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</si>
  <si>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</si>
  <si>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</si>
  <si>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</si>
  <si>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</si>
  <si>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</si>
  <si>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</si>
  <si>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</si>
  <si>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</si>
  <si>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</si>
  <si>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</si>
  <si>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</si>
  <si>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</si>
  <si>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</si>
  <si>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</si>
  <si>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</si>
  <si>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</si>
  <si>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</si>
  <si>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</si>
  <si>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</si>
  <si>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</si>
  <si>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</si>
  <si>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</si>
  <si>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</si>
  <si>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</si>
  <si>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</si>
  <si>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</si>
  <si>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</si>
  <si>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</si>
  <si>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</si>
  <si>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</si>
  <si>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</si>
  <si>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</si>
  <si>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</si>
  <si>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</si>
  <si>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</si>
  <si>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</si>
  <si>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</si>
  <si>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</si>
  <si>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</si>
  <si>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</si>
  <si>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</si>
  <si>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</si>
  <si>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</si>
  <si>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</si>
  <si>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</si>
  <si>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</si>
  <si>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</si>
  <si>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</si>
  <si>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</si>
  <si>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</si>
  <si>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</si>
  <si>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</si>
  <si>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</si>
  <si>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</si>
  <si>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</si>
  <si>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</si>
  <si>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</si>
  <si>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</si>
  <si>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</si>
  <si>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</si>
  <si>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</si>
  <si>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</si>
  <si>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</si>
  <si>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</si>
  <si>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</si>
  <si>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</si>
  <si>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</si>
  <si>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</si>
  <si>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</si>
  <si>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</si>
  <si>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</si>
  <si>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</si>
  <si>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</si>
  <si>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</si>
  <si>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</si>
  <si>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</si>
  <si>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</si>
  <si>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</si>
  <si>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</si>
  <si>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</si>
  <si>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</si>
  <si>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</si>
  <si>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</si>
  <si>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</si>
  <si>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</si>
  <si>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</si>
  <si>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</si>
  <si>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</si>
  <si>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</si>
  <si>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</si>
  <si>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</si>
  <si>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</si>
  <si>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</si>
  <si>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</si>
  <si>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</si>
  <si>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</si>
  <si>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</si>
  <si>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</si>
  <si>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</si>
  <si>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</si>
  <si>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</si>
  <si>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</si>
  <si>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</si>
  <si>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</si>
  <si>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</si>
  <si>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</si>
  <si>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</si>
  <si>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</si>
  <si>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</si>
  <si>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</si>
  <si>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</si>
  <si>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</si>
  <si>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</si>
  <si>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</si>
  <si>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</si>
  <si>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</si>
  <si>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</si>
  <si>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</si>
  <si>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</si>
  <si>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</si>
  <si>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</si>
  <si>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</si>
  <si>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</si>
  <si>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</si>
  <si>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</si>
  <si>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</si>
  <si>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</si>
  <si>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</si>
  <si>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</si>
  <si>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</si>
  <si>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</si>
  <si>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</si>
  <si>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</si>
  <si>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</si>
  <si>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</si>
  <si>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</si>
  <si>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</si>
  <si>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</si>
  <si>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</si>
  <si>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</si>
  <si>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</si>
  <si>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</si>
  <si>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</si>
  <si>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</si>
  <si>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</si>
  <si>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</si>
  <si>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</si>
  <si>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</si>
  <si>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</si>
  <si>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</si>
  <si>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</si>
  <si>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</si>
  <si>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2024-2025</t>
  </si>
  <si>
    <t>Светлячок</t>
  </si>
  <si>
    <t>Бауржан Медина</t>
  </si>
  <si>
    <t>Бодашев Кажымукан</t>
  </si>
  <si>
    <t>Искакова Томирис</t>
  </si>
  <si>
    <t>Кот Леон</t>
  </si>
  <si>
    <t>Максатов Алинур</t>
  </si>
  <si>
    <t>Мухамедов Искандер</t>
  </si>
  <si>
    <t>Хамзин Наиль</t>
  </si>
  <si>
    <t>Едилжан Ахмад</t>
  </si>
  <si>
    <t>Карынбаев Диас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</si>
</sst>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30" t="s">
        <v>788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7" t="s">
        <v>1403</v>
      </c>
      <c r="DN2" s="87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37" t="s">
        <v>0</v>
      </c>
      <c r="B4" s="137" t="s">
        <v>170</v>
      </c>
      <c r="C4" s="117" t="s">
        <v>319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9"/>
      <c r="X4" s="112" t="s">
        <v>321</v>
      </c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4"/>
      <c r="BH4" s="100" t="s">
        <v>871</v>
      </c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12" t="s">
        <v>324</v>
      </c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4"/>
      <c r="DA4" s="88" t="s">
        <v>326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90"/>
    </row>
    <row r="5" spans="1:119" ht="15.6" customHeight="1" x14ac:dyDescent="0.25">
      <c r="A5" s="137"/>
      <c r="B5" s="137"/>
      <c r="C5" s="120" t="s">
        <v>320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7" t="s">
        <v>322</v>
      </c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9"/>
      <c r="AS5" s="124" t="s">
        <v>323</v>
      </c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6"/>
      <c r="BH5" s="101" t="s">
        <v>32</v>
      </c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10" t="s">
        <v>325</v>
      </c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5" t="s">
        <v>43</v>
      </c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97" t="s">
        <v>327</v>
      </c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9"/>
    </row>
    <row r="6" spans="1:119" ht="15" customHeight="1" x14ac:dyDescent="0.25">
      <c r="A6" s="137"/>
      <c r="B6" s="137"/>
      <c r="C6" s="112" t="s">
        <v>794</v>
      </c>
      <c r="D6" s="113"/>
      <c r="E6" s="113"/>
      <c r="F6" s="113"/>
      <c r="G6" s="113"/>
      <c r="H6" s="113"/>
      <c r="I6" s="113"/>
      <c r="J6" s="113"/>
      <c r="K6" s="113"/>
      <c r="L6" s="100" t="s">
        <v>811</v>
      </c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2" t="s">
        <v>794</v>
      </c>
      <c r="Y6" s="102"/>
      <c r="Z6" s="102"/>
      <c r="AA6" s="102"/>
      <c r="AB6" s="102"/>
      <c r="AC6" s="102"/>
      <c r="AD6" s="102"/>
      <c r="AE6" s="102"/>
      <c r="AF6" s="102"/>
      <c r="AG6" s="100" t="s">
        <v>811</v>
      </c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2" t="s">
        <v>794</v>
      </c>
      <c r="AT6" s="102"/>
      <c r="AU6" s="102"/>
      <c r="AV6" s="102"/>
      <c r="AW6" s="102"/>
      <c r="AX6" s="102"/>
      <c r="AY6" s="100" t="s">
        <v>811</v>
      </c>
      <c r="AZ6" s="100"/>
      <c r="BA6" s="100"/>
      <c r="BB6" s="100"/>
      <c r="BC6" s="100"/>
      <c r="BD6" s="100"/>
      <c r="BE6" s="100"/>
      <c r="BF6" s="100"/>
      <c r="BG6" s="100"/>
      <c r="BH6" s="102" t="s">
        <v>794</v>
      </c>
      <c r="BI6" s="102"/>
      <c r="BJ6" s="102"/>
      <c r="BK6" s="102"/>
      <c r="BL6" s="102"/>
      <c r="BM6" s="102"/>
      <c r="BN6" s="100" t="s">
        <v>811</v>
      </c>
      <c r="BO6" s="100"/>
      <c r="BP6" s="100"/>
      <c r="BQ6" s="100"/>
      <c r="BR6" s="100"/>
      <c r="BS6" s="100"/>
      <c r="BT6" s="100"/>
      <c r="BU6" s="100"/>
      <c r="BV6" s="100"/>
      <c r="BW6" s="102" t="s">
        <v>794</v>
      </c>
      <c r="BX6" s="102"/>
      <c r="BY6" s="102"/>
      <c r="BZ6" s="102"/>
      <c r="CA6" s="102"/>
      <c r="CB6" s="102"/>
      <c r="CC6" s="100" t="s">
        <v>811</v>
      </c>
      <c r="CD6" s="100"/>
      <c r="CE6" s="100"/>
      <c r="CF6" s="100"/>
      <c r="CG6" s="100"/>
      <c r="CH6" s="100"/>
      <c r="CI6" s="91" t="s">
        <v>794</v>
      </c>
      <c r="CJ6" s="92"/>
      <c r="CK6" s="92"/>
      <c r="CL6" s="92"/>
      <c r="CM6" s="92"/>
      <c r="CN6" s="92"/>
      <c r="CO6" s="92"/>
      <c r="CP6" s="92"/>
      <c r="CQ6" s="92"/>
      <c r="CR6" s="113" t="s">
        <v>811</v>
      </c>
      <c r="CS6" s="113"/>
      <c r="CT6" s="113"/>
      <c r="CU6" s="113"/>
      <c r="CV6" s="113"/>
      <c r="CW6" s="113"/>
      <c r="CX6" s="113"/>
      <c r="CY6" s="113"/>
      <c r="CZ6" s="114"/>
      <c r="DA6" s="91" t="s">
        <v>794</v>
      </c>
      <c r="DB6" s="92"/>
      <c r="DC6" s="92"/>
      <c r="DD6" s="92"/>
      <c r="DE6" s="92"/>
      <c r="DF6" s="93"/>
      <c r="DG6" s="94" t="s">
        <v>811</v>
      </c>
      <c r="DH6" s="95"/>
      <c r="DI6" s="95"/>
      <c r="DJ6" s="95"/>
      <c r="DK6" s="95"/>
      <c r="DL6" s="95"/>
      <c r="DM6" s="95"/>
      <c r="DN6" s="95"/>
      <c r="DO6" s="96"/>
    </row>
    <row r="7" spans="1:119" ht="10.15" hidden="1" customHeight="1" x14ac:dyDescent="0.25">
      <c r="A7" s="137"/>
      <c r="B7" s="137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37"/>
      <c r="B8" s="137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37"/>
      <c r="B9" s="137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37"/>
      <c r="B10" s="137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37"/>
      <c r="B11" s="137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37"/>
      <c r="B12" s="137"/>
      <c r="C12" s="122" t="s">
        <v>13</v>
      </c>
      <c r="D12" s="86" t="s">
        <v>2</v>
      </c>
      <c r="E12" s="86" t="s">
        <v>3</v>
      </c>
      <c r="F12" s="86" t="s">
        <v>17</v>
      </c>
      <c r="G12" s="86" t="s">
        <v>4</v>
      </c>
      <c r="H12" s="86" t="s">
        <v>5</v>
      </c>
      <c r="I12" s="86" t="s">
        <v>14</v>
      </c>
      <c r="J12" s="86" t="s">
        <v>6</v>
      </c>
      <c r="K12" s="86" t="s">
        <v>7</v>
      </c>
      <c r="L12" s="86" t="s">
        <v>18</v>
      </c>
      <c r="M12" s="86" t="s">
        <v>6</v>
      </c>
      <c r="N12" s="86" t="s">
        <v>7</v>
      </c>
      <c r="O12" s="86" t="s">
        <v>15</v>
      </c>
      <c r="P12" s="86" t="s">
        <v>8</v>
      </c>
      <c r="Q12" s="86" t="s">
        <v>1</v>
      </c>
      <c r="R12" s="86" t="s">
        <v>16</v>
      </c>
      <c r="S12" s="86" t="s">
        <v>3</v>
      </c>
      <c r="T12" s="86" t="s">
        <v>9</v>
      </c>
      <c r="U12" s="86" t="s">
        <v>19</v>
      </c>
      <c r="V12" s="86" t="s">
        <v>3</v>
      </c>
      <c r="W12" s="86" t="s">
        <v>9</v>
      </c>
      <c r="X12" s="86" t="s">
        <v>20</v>
      </c>
      <c r="Y12" s="86"/>
      <c r="Z12" s="86"/>
      <c r="AA12" s="120" t="s">
        <v>21</v>
      </c>
      <c r="AB12" s="121"/>
      <c r="AC12" s="122"/>
      <c r="AD12" s="120" t="s">
        <v>22</v>
      </c>
      <c r="AE12" s="121"/>
      <c r="AF12" s="122"/>
      <c r="AG12" s="86" t="s">
        <v>23</v>
      </c>
      <c r="AH12" s="86"/>
      <c r="AI12" s="86"/>
      <c r="AJ12" s="86" t="s">
        <v>24</v>
      </c>
      <c r="AK12" s="86"/>
      <c r="AL12" s="86"/>
      <c r="AM12" s="86" t="s">
        <v>25</v>
      </c>
      <c r="AN12" s="86"/>
      <c r="AO12" s="86"/>
      <c r="AP12" s="82" t="s">
        <v>26</v>
      </c>
      <c r="AQ12" s="82"/>
      <c r="AR12" s="82"/>
      <c r="AS12" s="86" t="s">
        <v>27</v>
      </c>
      <c r="AT12" s="86"/>
      <c r="AU12" s="86"/>
      <c r="AV12" s="86" t="s">
        <v>28</v>
      </c>
      <c r="AW12" s="86"/>
      <c r="AX12" s="86"/>
      <c r="AY12" s="82" t="s">
        <v>29</v>
      </c>
      <c r="AZ12" s="82"/>
      <c r="BA12" s="82"/>
      <c r="BB12" s="86" t="s">
        <v>30</v>
      </c>
      <c r="BC12" s="86"/>
      <c r="BD12" s="86"/>
      <c r="BE12" s="86" t="s">
        <v>31</v>
      </c>
      <c r="BF12" s="86"/>
      <c r="BG12" s="86"/>
      <c r="BH12" s="83" t="s">
        <v>172</v>
      </c>
      <c r="BI12" s="84"/>
      <c r="BJ12" s="85"/>
      <c r="BK12" s="83" t="s">
        <v>173</v>
      </c>
      <c r="BL12" s="84"/>
      <c r="BM12" s="85"/>
      <c r="BN12" s="83" t="s">
        <v>174</v>
      </c>
      <c r="BO12" s="84"/>
      <c r="BP12" s="85"/>
      <c r="BQ12" s="82" t="s">
        <v>175</v>
      </c>
      <c r="BR12" s="82"/>
      <c r="BS12" s="82"/>
      <c r="BT12" s="82" t="s">
        <v>176</v>
      </c>
      <c r="BU12" s="82"/>
      <c r="BV12" s="82"/>
      <c r="BW12" s="82" t="s">
        <v>33</v>
      </c>
      <c r="BX12" s="82"/>
      <c r="BY12" s="82"/>
      <c r="BZ12" s="82" t="s">
        <v>34</v>
      </c>
      <c r="CA12" s="82"/>
      <c r="CB12" s="82"/>
      <c r="CC12" s="82" t="s">
        <v>35</v>
      </c>
      <c r="CD12" s="82"/>
      <c r="CE12" s="82"/>
      <c r="CF12" s="82" t="s">
        <v>36</v>
      </c>
      <c r="CG12" s="82"/>
      <c r="CH12" s="82"/>
      <c r="CI12" s="82" t="s">
        <v>37</v>
      </c>
      <c r="CJ12" s="82"/>
      <c r="CK12" s="82"/>
      <c r="CL12" s="82" t="s">
        <v>38</v>
      </c>
      <c r="CM12" s="82"/>
      <c r="CN12" s="82"/>
      <c r="CO12" s="82" t="s">
        <v>39</v>
      </c>
      <c r="CP12" s="82"/>
      <c r="CQ12" s="82"/>
      <c r="CR12" s="82" t="s">
        <v>40</v>
      </c>
      <c r="CS12" s="82"/>
      <c r="CT12" s="82"/>
      <c r="CU12" s="82" t="s">
        <v>41</v>
      </c>
      <c r="CV12" s="82"/>
      <c r="CW12" s="82"/>
      <c r="CX12" s="82" t="s">
        <v>42</v>
      </c>
      <c r="CY12" s="82"/>
      <c r="CZ12" s="82"/>
      <c r="DA12" s="82" t="s">
        <v>177</v>
      </c>
      <c r="DB12" s="82"/>
      <c r="DC12" s="82"/>
      <c r="DD12" s="82" t="s">
        <v>178</v>
      </c>
      <c r="DE12" s="82"/>
      <c r="DF12" s="82"/>
      <c r="DG12" s="82" t="s">
        <v>179</v>
      </c>
      <c r="DH12" s="82"/>
      <c r="DI12" s="82"/>
      <c r="DJ12" s="82" t="s">
        <v>180</v>
      </c>
      <c r="DK12" s="82"/>
      <c r="DL12" s="82"/>
      <c r="DM12" s="82" t="s">
        <v>181</v>
      </c>
      <c r="DN12" s="82"/>
      <c r="DO12" s="82"/>
    </row>
    <row r="13" spans="1:119" ht="56.25" customHeight="1" x14ac:dyDescent="0.25">
      <c r="A13" s="137"/>
      <c r="B13" s="138"/>
      <c r="C13" s="131" t="s">
        <v>793</v>
      </c>
      <c r="D13" s="131"/>
      <c r="E13" s="131"/>
      <c r="F13" s="131" t="s">
        <v>1391</v>
      </c>
      <c r="G13" s="131"/>
      <c r="H13" s="131"/>
      <c r="I13" s="131" t="s">
        <v>187</v>
      </c>
      <c r="J13" s="131"/>
      <c r="K13" s="131"/>
      <c r="L13" s="123" t="s">
        <v>797</v>
      </c>
      <c r="M13" s="123"/>
      <c r="N13" s="123"/>
      <c r="O13" s="123" t="s">
        <v>798</v>
      </c>
      <c r="P13" s="123"/>
      <c r="Q13" s="123"/>
      <c r="R13" s="123" t="s">
        <v>801</v>
      </c>
      <c r="S13" s="123"/>
      <c r="T13" s="123"/>
      <c r="U13" s="123" t="s">
        <v>803</v>
      </c>
      <c r="V13" s="123"/>
      <c r="W13" s="123"/>
      <c r="X13" s="123" t="s">
        <v>804</v>
      </c>
      <c r="Y13" s="123"/>
      <c r="Z13" s="123"/>
      <c r="AA13" s="132" t="s">
        <v>806</v>
      </c>
      <c r="AB13" s="132"/>
      <c r="AC13" s="132"/>
      <c r="AD13" s="123" t="s">
        <v>807</v>
      </c>
      <c r="AE13" s="123"/>
      <c r="AF13" s="123"/>
      <c r="AG13" s="132" t="s">
        <v>812</v>
      </c>
      <c r="AH13" s="132"/>
      <c r="AI13" s="132"/>
      <c r="AJ13" s="123" t="s">
        <v>814</v>
      </c>
      <c r="AK13" s="123"/>
      <c r="AL13" s="123"/>
      <c r="AM13" s="123" t="s">
        <v>818</v>
      </c>
      <c r="AN13" s="123"/>
      <c r="AO13" s="123"/>
      <c r="AP13" s="123" t="s">
        <v>821</v>
      </c>
      <c r="AQ13" s="123"/>
      <c r="AR13" s="123"/>
      <c r="AS13" s="123" t="s">
        <v>824</v>
      </c>
      <c r="AT13" s="123"/>
      <c r="AU13" s="123"/>
      <c r="AV13" s="123" t="s">
        <v>825</v>
      </c>
      <c r="AW13" s="123"/>
      <c r="AX13" s="123"/>
      <c r="AY13" s="123" t="s">
        <v>827</v>
      </c>
      <c r="AZ13" s="123"/>
      <c r="BA13" s="123"/>
      <c r="BB13" s="123" t="s">
        <v>213</v>
      </c>
      <c r="BC13" s="123"/>
      <c r="BD13" s="123"/>
      <c r="BE13" s="123" t="s">
        <v>830</v>
      </c>
      <c r="BF13" s="123"/>
      <c r="BG13" s="123"/>
      <c r="BH13" s="123" t="s">
        <v>215</v>
      </c>
      <c r="BI13" s="123"/>
      <c r="BJ13" s="123"/>
      <c r="BK13" s="132" t="s">
        <v>832</v>
      </c>
      <c r="BL13" s="132"/>
      <c r="BM13" s="132"/>
      <c r="BN13" s="123" t="s">
        <v>835</v>
      </c>
      <c r="BO13" s="123"/>
      <c r="BP13" s="123"/>
      <c r="BQ13" s="131" t="s">
        <v>219</v>
      </c>
      <c r="BR13" s="131"/>
      <c r="BS13" s="131"/>
      <c r="BT13" s="123" t="s">
        <v>224</v>
      </c>
      <c r="BU13" s="123"/>
      <c r="BV13" s="123"/>
      <c r="BW13" s="123" t="s">
        <v>838</v>
      </c>
      <c r="BX13" s="123"/>
      <c r="BY13" s="123"/>
      <c r="BZ13" s="123" t="s">
        <v>840</v>
      </c>
      <c r="CA13" s="123"/>
      <c r="CB13" s="123"/>
      <c r="CC13" s="123" t="s">
        <v>841</v>
      </c>
      <c r="CD13" s="123"/>
      <c r="CE13" s="123"/>
      <c r="CF13" s="123" t="s">
        <v>845</v>
      </c>
      <c r="CG13" s="123"/>
      <c r="CH13" s="123"/>
      <c r="CI13" s="123" t="s">
        <v>849</v>
      </c>
      <c r="CJ13" s="123"/>
      <c r="CK13" s="123"/>
      <c r="CL13" s="123" t="s">
        <v>852</v>
      </c>
      <c r="CM13" s="123"/>
      <c r="CN13" s="123"/>
      <c r="CO13" s="123" t="s">
        <v>853</v>
      </c>
      <c r="CP13" s="123"/>
      <c r="CQ13" s="123"/>
      <c r="CR13" s="123" t="s">
        <v>854</v>
      </c>
      <c r="CS13" s="123"/>
      <c r="CT13" s="123"/>
      <c r="CU13" s="123" t="s">
        <v>855</v>
      </c>
      <c r="CV13" s="123"/>
      <c r="CW13" s="123"/>
      <c r="CX13" s="123" t="s">
        <v>856</v>
      </c>
      <c r="CY13" s="123"/>
      <c r="CZ13" s="123"/>
      <c r="DA13" s="123" t="s">
        <v>858</v>
      </c>
      <c r="DB13" s="123"/>
      <c r="DC13" s="123"/>
      <c r="DD13" s="123" t="s">
        <v>237</v>
      </c>
      <c r="DE13" s="123"/>
      <c r="DF13" s="123"/>
      <c r="DG13" s="123" t="s">
        <v>862</v>
      </c>
      <c r="DH13" s="123"/>
      <c r="DI13" s="123"/>
      <c r="DJ13" s="123" t="s">
        <v>241</v>
      </c>
      <c r="DK13" s="123"/>
      <c r="DL13" s="123"/>
      <c r="DM13" s="123" t="s">
        <v>243</v>
      </c>
      <c r="DN13" s="123"/>
      <c r="DO13" s="123"/>
    </row>
    <row r="14" spans="1:119" ht="154.5" customHeight="1" x14ac:dyDescent="0.25">
      <c r="A14" s="137"/>
      <c r="B14" s="138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799</v>
      </c>
      <c r="P14" s="61" t="s">
        <v>800</v>
      </c>
      <c r="Q14" s="61" t="s">
        <v>192</v>
      </c>
      <c r="R14" s="61" t="s">
        <v>802</v>
      </c>
      <c r="S14" s="61" t="s">
        <v>194</v>
      </c>
      <c r="T14" s="61" t="s">
        <v>192</v>
      </c>
      <c r="U14" s="61" t="s">
        <v>802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805</v>
      </c>
      <c r="AA14" s="30" t="s">
        <v>200</v>
      </c>
      <c r="AB14" s="30" t="s">
        <v>201</v>
      </c>
      <c r="AC14" s="30" t="s">
        <v>204</v>
      </c>
      <c r="AD14" s="79" t="s">
        <v>810</v>
      </c>
      <c r="AE14" s="30" t="s">
        <v>808</v>
      </c>
      <c r="AF14" s="80" t="s">
        <v>809</v>
      </c>
      <c r="AG14" s="30" t="s">
        <v>485</v>
      </c>
      <c r="AH14" s="30" t="s">
        <v>813</v>
      </c>
      <c r="AI14" s="30" t="s">
        <v>199</v>
      </c>
      <c r="AJ14" s="79" t="s">
        <v>815</v>
      </c>
      <c r="AK14" s="61" t="s">
        <v>816</v>
      </c>
      <c r="AL14" s="61" t="s">
        <v>817</v>
      </c>
      <c r="AM14" s="61" t="s">
        <v>198</v>
      </c>
      <c r="AN14" s="61" t="s">
        <v>819</v>
      </c>
      <c r="AO14" s="61" t="s">
        <v>820</v>
      </c>
      <c r="AP14" s="61" t="s">
        <v>235</v>
      </c>
      <c r="AQ14" s="61" t="s">
        <v>822</v>
      </c>
      <c r="AR14" s="61" t="s">
        <v>823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826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828</v>
      </c>
      <c r="BD14" s="61" t="s">
        <v>829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831</v>
      </c>
      <c r="BJ14" s="78" t="s">
        <v>217</v>
      </c>
      <c r="BK14" s="30" t="s">
        <v>833</v>
      </c>
      <c r="BL14" s="30" t="s">
        <v>834</v>
      </c>
      <c r="BM14" s="30" t="s">
        <v>565</v>
      </c>
      <c r="BN14" s="79" t="s">
        <v>836</v>
      </c>
      <c r="BO14" s="61" t="s">
        <v>837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839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842</v>
      </c>
      <c r="CD14" s="61" t="s">
        <v>843</v>
      </c>
      <c r="CE14" s="61" t="s">
        <v>844</v>
      </c>
      <c r="CF14" s="61" t="s">
        <v>846</v>
      </c>
      <c r="CG14" s="61" t="s">
        <v>847</v>
      </c>
      <c r="CH14" s="61" t="s">
        <v>848</v>
      </c>
      <c r="CI14" s="61" t="s">
        <v>191</v>
      </c>
      <c r="CJ14" s="61" t="s">
        <v>238</v>
      </c>
      <c r="CK14" s="61" t="s">
        <v>192</v>
      </c>
      <c r="CL14" s="61" t="s">
        <v>850</v>
      </c>
      <c r="CM14" s="61" t="s">
        <v>851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857</v>
      </c>
      <c r="CZ14" s="61" t="s">
        <v>192</v>
      </c>
      <c r="DA14" s="61" t="s">
        <v>859</v>
      </c>
      <c r="DB14" s="61" t="s">
        <v>860</v>
      </c>
      <c r="DC14" s="61" t="s">
        <v>861</v>
      </c>
      <c r="DD14" s="61" t="s">
        <v>191</v>
      </c>
      <c r="DE14" s="61" t="s">
        <v>238</v>
      </c>
      <c r="DF14" s="61" t="s">
        <v>192</v>
      </c>
      <c r="DG14" s="61" t="s">
        <v>863</v>
      </c>
      <c r="DH14" s="61" t="s">
        <v>864</v>
      </c>
      <c r="DI14" s="61" t="s">
        <v>865</v>
      </c>
      <c r="DJ14" s="61" t="s">
        <v>866</v>
      </c>
      <c r="DK14" s="61" t="s">
        <v>867</v>
      </c>
      <c r="DL14" s="61" t="s">
        <v>868</v>
      </c>
      <c r="DM14" s="61" t="s">
        <v>244</v>
      </c>
      <c r="DN14" s="61" t="s">
        <v>869</v>
      </c>
      <c r="DO14" s="61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33" t="s">
        <v>171</v>
      </c>
      <c r="B40" s="134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35" t="s">
        <v>786</v>
      </c>
      <c r="B41" s="136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03" t="s">
        <v>1393</v>
      </c>
      <c r="C43" s="104"/>
      <c r="D43" s="104"/>
      <c r="E43" s="105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06" t="s">
        <v>322</v>
      </c>
      <c r="E48" s="106"/>
      <c r="F48" s="107" t="s">
        <v>1392</v>
      </c>
      <c r="G48" s="107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08" t="s">
        <v>325</v>
      </c>
      <c r="E57" s="109"/>
      <c r="F57" s="88" t="s">
        <v>43</v>
      </c>
      <c r="G57" s="90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G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87" t="s">
        <v>1403</v>
      </c>
      <c r="DQ2" s="87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37" t="s">
        <v>0</v>
      </c>
      <c r="B4" s="137" t="s">
        <v>170</v>
      </c>
      <c r="C4" s="117" t="s">
        <v>319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2" t="s">
        <v>321</v>
      </c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00" t="s">
        <v>871</v>
      </c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42" t="s">
        <v>329</v>
      </c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4"/>
      <c r="DG4" s="140" t="s">
        <v>333</v>
      </c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</row>
    <row r="5" spans="1:122" ht="15.75" customHeight="1" x14ac:dyDescent="0.25">
      <c r="A5" s="137"/>
      <c r="B5" s="137"/>
      <c r="C5" s="121" t="s">
        <v>320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41" t="s">
        <v>322</v>
      </c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01" t="s">
        <v>323</v>
      </c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27" t="s">
        <v>32</v>
      </c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9"/>
      <c r="AY5" s="127" t="s">
        <v>330</v>
      </c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9"/>
      <c r="BK5" s="145" t="s">
        <v>325</v>
      </c>
      <c r="BL5" s="145"/>
      <c r="BM5" s="145"/>
      <c r="BN5" s="145"/>
      <c r="BO5" s="145"/>
      <c r="BP5" s="145"/>
      <c r="BQ5" s="145"/>
      <c r="BR5" s="145"/>
      <c r="BS5" s="145"/>
      <c r="BT5" s="145"/>
      <c r="BU5" s="145"/>
      <c r="BV5" s="145"/>
      <c r="BW5" s="145" t="s">
        <v>331</v>
      </c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24" t="s">
        <v>332</v>
      </c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6"/>
      <c r="CU5" s="115" t="s">
        <v>43</v>
      </c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46"/>
      <c r="DG5" s="101" t="s">
        <v>327</v>
      </c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</row>
    <row r="6" spans="1:122" ht="0.75" customHeight="1" x14ac:dyDescent="0.25">
      <c r="A6" s="137"/>
      <c r="B6" s="13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37"/>
      <c r="B7" s="13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37"/>
      <c r="B8" s="13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37"/>
      <c r="B9" s="13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37"/>
      <c r="B10" s="137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37"/>
      <c r="B11" s="137"/>
      <c r="C11" s="122" t="s">
        <v>45</v>
      </c>
      <c r="D11" s="86" t="s">
        <v>2</v>
      </c>
      <c r="E11" s="86" t="s">
        <v>3</v>
      </c>
      <c r="F11" s="86" t="s">
        <v>46</v>
      </c>
      <c r="G11" s="86" t="s">
        <v>8</v>
      </c>
      <c r="H11" s="86" t="s">
        <v>1</v>
      </c>
      <c r="I11" s="120" t="s">
        <v>47</v>
      </c>
      <c r="J11" s="121"/>
      <c r="K11" s="121"/>
      <c r="L11" s="120" t="s">
        <v>48</v>
      </c>
      <c r="M11" s="121"/>
      <c r="N11" s="121"/>
      <c r="O11" s="141" t="s">
        <v>54</v>
      </c>
      <c r="P11" s="141"/>
      <c r="Q11" s="141"/>
      <c r="R11" s="141" t="s">
        <v>2</v>
      </c>
      <c r="S11" s="141"/>
      <c r="T11" s="141"/>
      <c r="U11" s="141" t="s">
        <v>55</v>
      </c>
      <c r="V11" s="141"/>
      <c r="W11" s="141"/>
      <c r="X11" s="141" t="s">
        <v>9</v>
      </c>
      <c r="Y11" s="141"/>
      <c r="Z11" s="141"/>
      <c r="AA11" s="141" t="s">
        <v>4</v>
      </c>
      <c r="AB11" s="141"/>
      <c r="AC11" s="141"/>
      <c r="AD11" s="101" t="s">
        <v>5</v>
      </c>
      <c r="AE11" s="101"/>
      <c r="AF11" s="101"/>
      <c r="AG11" s="141" t="s">
        <v>12</v>
      </c>
      <c r="AH11" s="141"/>
      <c r="AI11" s="141"/>
      <c r="AJ11" s="141" t="s">
        <v>6</v>
      </c>
      <c r="AK11" s="141"/>
      <c r="AL11" s="141"/>
      <c r="AM11" s="101" t="s">
        <v>334</v>
      </c>
      <c r="AN11" s="101"/>
      <c r="AO11" s="101"/>
      <c r="AP11" s="101" t="s">
        <v>335</v>
      </c>
      <c r="AQ11" s="101"/>
      <c r="AR11" s="101"/>
      <c r="AS11" s="101" t="s">
        <v>336</v>
      </c>
      <c r="AT11" s="101"/>
      <c r="AU11" s="101"/>
      <c r="AV11" s="101" t="s">
        <v>337</v>
      </c>
      <c r="AW11" s="101"/>
      <c r="AX11" s="101"/>
      <c r="AY11" s="101" t="s">
        <v>49</v>
      </c>
      <c r="AZ11" s="101"/>
      <c r="BA11" s="101"/>
      <c r="BB11" s="101" t="s">
        <v>50</v>
      </c>
      <c r="BC11" s="101"/>
      <c r="BD11" s="101"/>
      <c r="BE11" s="101" t="s">
        <v>51</v>
      </c>
      <c r="BF11" s="101"/>
      <c r="BG11" s="101"/>
      <c r="BH11" s="101" t="s">
        <v>52</v>
      </c>
      <c r="BI11" s="101"/>
      <c r="BJ11" s="101"/>
      <c r="BK11" s="101" t="s">
        <v>53</v>
      </c>
      <c r="BL11" s="101"/>
      <c r="BM11" s="101"/>
      <c r="BN11" s="101" t="s">
        <v>56</v>
      </c>
      <c r="BO11" s="101"/>
      <c r="BP11" s="101"/>
      <c r="BQ11" s="101" t="s">
        <v>57</v>
      </c>
      <c r="BR11" s="101"/>
      <c r="BS11" s="101"/>
      <c r="BT11" s="101" t="s">
        <v>58</v>
      </c>
      <c r="BU11" s="101"/>
      <c r="BV11" s="101"/>
      <c r="BW11" s="101" t="s">
        <v>59</v>
      </c>
      <c r="BX11" s="101"/>
      <c r="BY11" s="101"/>
      <c r="BZ11" s="101" t="s">
        <v>338</v>
      </c>
      <c r="CA11" s="101"/>
      <c r="CB11" s="101"/>
      <c r="CC11" s="101" t="s">
        <v>339</v>
      </c>
      <c r="CD11" s="101"/>
      <c r="CE11" s="101"/>
      <c r="CF11" s="101" t="s">
        <v>340</v>
      </c>
      <c r="CG11" s="101"/>
      <c r="CH11" s="101"/>
      <c r="CI11" s="101" t="s">
        <v>341</v>
      </c>
      <c r="CJ11" s="101"/>
      <c r="CK11" s="101"/>
      <c r="CL11" s="101" t="s">
        <v>342</v>
      </c>
      <c r="CM11" s="101"/>
      <c r="CN11" s="101"/>
      <c r="CO11" s="101" t="s">
        <v>343</v>
      </c>
      <c r="CP11" s="101"/>
      <c r="CQ11" s="101"/>
      <c r="CR11" s="101" t="s">
        <v>344</v>
      </c>
      <c r="CS11" s="101"/>
      <c r="CT11" s="101"/>
      <c r="CU11" s="101" t="s">
        <v>345</v>
      </c>
      <c r="CV11" s="101"/>
      <c r="CW11" s="101"/>
      <c r="CX11" s="101" t="s">
        <v>346</v>
      </c>
      <c r="CY11" s="101"/>
      <c r="CZ11" s="101"/>
      <c r="DA11" s="101" t="s">
        <v>347</v>
      </c>
      <c r="DB11" s="101"/>
      <c r="DC11" s="101"/>
      <c r="DD11" s="101" t="s">
        <v>348</v>
      </c>
      <c r="DE11" s="101"/>
      <c r="DF11" s="101"/>
      <c r="DG11" s="101" t="s">
        <v>349</v>
      </c>
      <c r="DH11" s="101"/>
      <c r="DI11" s="101"/>
      <c r="DJ11" s="101" t="s">
        <v>350</v>
      </c>
      <c r="DK11" s="101"/>
      <c r="DL11" s="101"/>
      <c r="DM11" s="101" t="s">
        <v>351</v>
      </c>
      <c r="DN11" s="101"/>
      <c r="DO11" s="101"/>
      <c r="DP11" s="101" t="s">
        <v>352</v>
      </c>
      <c r="DQ11" s="101"/>
      <c r="DR11" s="101"/>
    </row>
    <row r="12" spans="1:122" ht="51" customHeight="1" x14ac:dyDescent="0.25">
      <c r="A12" s="137"/>
      <c r="B12" s="138"/>
      <c r="C12" s="123" t="s">
        <v>872</v>
      </c>
      <c r="D12" s="123"/>
      <c r="E12" s="123"/>
      <c r="F12" s="123" t="s">
        <v>876</v>
      </c>
      <c r="G12" s="123"/>
      <c r="H12" s="123"/>
      <c r="I12" s="123" t="s">
        <v>249</v>
      </c>
      <c r="J12" s="123"/>
      <c r="K12" s="123"/>
      <c r="L12" s="123" t="s">
        <v>251</v>
      </c>
      <c r="M12" s="123"/>
      <c r="N12" s="123"/>
      <c r="O12" s="123" t="s">
        <v>880</v>
      </c>
      <c r="P12" s="123"/>
      <c r="Q12" s="123"/>
      <c r="R12" s="123" t="s">
        <v>881</v>
      </c>
      <c r="S12" s="123"/>
      <c r="T12" s="123"/>
      <c r="U12" s="123" t="s">
        <v>883</v>
      </c>
      <c r="V12" s="123"/>
      <c r="W12" s="123"/>
      <c r="X12" s="123" t="s">
        <v>886</v>
      </c>
      <c r="Y12" s="123"/>
      <c r="Z12" s="123"/>
      <c r="AA12" s="123" t="s">
        <v>889</v>
      </c>
      <c r="AB12" s="123"/>
      <c r="AC12" s="123"/>
      <c r="AD12" s="123" t="s">
        <v>264</v>
      </c>
      <c r="AE12" s="123"/>
      <c r="AF12" s="123"/>
      <c r="AG12" s="123" t="s">
        <v>892</v>
      </c>
      <c r="AH12" s="123"/>
      <c r="AI12" s="123"/>
      <c r="AJ12" s="123" t="s">
        <v>894</v>
      </c>
      <c r="AK12" s="123"/>
      <c r="AL12" s="123"/>
      <c r="AM12" s="123" t="s">
        <v>895</v>
      </c>
      <c r="AN12" s="123"/>
      <c r="AO12" s="123"/>
      <c r="AP12" s="131" t="s">
        <v>436</v>
      </c>
      <c r="AQ12" s="131"/>
      <c r="AR12" s="131"/>
      <c r="AS12" s="131" t="s">
        <v>899</v>
      </c>
      <c r="AT12" s="131"/>
      <c r="AU12" s="131"/>
      <c r="AV12" s="131" t="s">
        <v>903</v>
      </c>
      <c r="AW12" s="131"/>
      <c r="AX12" s="131"/>
      <c r="AY12" s="131" t="s">
        <v>905</v>
      </c>
      <c r="AZ12" s="131"/>
      <c r="BA12" s="131"/>
      <c r="BB12" s="131" t="s">
        <v>908</v>
      </c>
      <c r="BC12" s="131"/>
      <c r="BD12" s="131"/>
      <c r="BE12" s="131" t="s">
        <v>909</v>
      </c>
      <c r="BF12" s="131"/>
      <c r="BG12" s="131"/>
      <c r="BH12" s="131" t="s">
        <v>910</v>
      </c>
      <c r="BI12" s="131"/>
      <c r="BJ12" s="131"/>
      <c r="BK12" s="131" t="s">
        <v>911</v>
      </c>
      <c r="BL12" s="131"/>
      <c r="BM12" s="131"/>
      <c r="BN12" s="131" t="s">
        <v>913</v>
      </c>
      <c r="BO12" s="131"/>
      <c r="BP12" s="131"/>
      <c r="BQ12" s="131" t="s">
        <v>914</v>
      </c>
      <c r="BR12" s="131"/>
      <c r="BS12" s="131"/>
      <c r="BT12" s="131" t="s">
        <v>915</v>
      </c>
      <c r="BU12" s="131"/>
      <c r="BV12" s="131"/>
      <c r="BW12" s="131" t="s">
        <v>918</v>
      </c>
      <c r="BX12" s="131"/>
      <c r="BY12" s="131"/>
      <c r="BZ12" s="131" t="s">
        <v>919</v>
      </c>
      <c r="CA12" s="131"/>
      <c r="CB12" s="131"/>
      <c r="CC12" s="131" t="s">
        <v>923</v>
      </c>
      <c r="CD12" s="131"/>
      <c r="CE12" s="131"/>
      <c r="CF12" s="131" t="s">
        <v>926</v>
      </c>
      <c r="CG12" s="131"/>
      <c r="CH12" s="131"/>
      <c r="CI12" s="131" t="s">
        <v>927</v>
      </c>
      <c r="CJ12" s="131"/>
      <c r="CK12" s="131"/>
      <c r="CL12" s="131" t="s">
        <v>929</v>
      </c>
      <c r="CM12" s="131"/>
      <c r="CN12" s="131"/>
      <c r="CO12" s="131" t="s">
        <v>930</v>
      </c>
      <c r="CP12" s="131"/>
      <c r="CQ12" s="131"/>
      <c r="CR12" s="131" t="s">
        <v>932</v>
      </c>
      <c r="CS12" s="131"/>
      <c r="CT12" s="131"/>
      <c r="CU12" s="131" t="s">
        <v>933</v>
      </c>
      <c r="CV12" s="131"/>
      <c r="CW12" s="131"/>
      <c r="CX12" s="131" t="s">
        <v>934</v>
      </c>
      <c r="CY12" s="131"/>
      <c r="CZ12" s="131"/>
      <c r="DA12" s="131" t="s">
        <v>935</v>
      </c>
      <c r="DB12" s="131"/>
      <c r="DC12" s="131"/>
      <c r="DD12" s="131" t="s">
        <v>936</v>
      </c>
      <c r="DE12" s="131"/>
      <c r="DF12" s="131"/>
      <c r="DG12" s="132" t="s">
        <v>938</v>
      </c>
      <c r="DH12" s="132"/>
      <c r="DI12" s="132"/>
      <c r="DJ12" s="132" t="s">
        <v>942</v>
      </c>
      <c r="DK12" s="132"/>
      <c r="DL12" s="132"/>
      <c r="DM12" s="123" t="s">
        <v>945</v>
      </c>
      <c r="DN12" s="123"/>
      <c r="DO12" s="123"/>
      <c r="DP12" s="123" t="s">
        <v>947</v>
      </c>
      <c r="DQ12" s="123"/>
      <c r="DR12" s="123"/>
    </row>
    <row r="13" spans="1:122" ht="102.75" customHeight="1" x14ac:dyDescent="0.25">
      <c r="A13" s="137"/>
      <c r="B13" s="138"/>
      <c r="C13" s="61" t="s">
        <v>873</v>
      </c>
      <c r="D13" s="61" t="s">
        <v>874</v>
      </c>
      <c r="E13" s="61" t="s">
        <v>875</v>
      </c>
      <c r="F13" s="61" t="s">
        <v>245</v>
      </c>
      <c r="G13" s="61" t="s">
        <v>246</v>
      </c>
      <c r="H13" s="61" t="s">
        <v>247</v>
      </c>
      <c r="I13" s="61" t="s">
        <v>877</v>
      </c>
      <c r="J13" s="61" t="s">
        <v>878</v>
      </c>
      <c r="K13" s="61" t="s">
        <v>879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882</v>
      </c>
      <c r="U13" s="61" t="s">
        <v>884</v>
      </c>
      <c r="V13" s="61" t="s">
        <v>885</v>
      </c>
      <c r="W13" s="61" t="s">
        <v>204</v>
      </c>
      <c r="X13" s="61" t="s">
        <v>559</v>
      </c>
      <c r="Y13" s="61" t="s">
        <v>887</v>
      </c>
      <c r="Z13" s="61" t="s">
        <v>888</v>
      </c>
      <c r="AA13" s="61" t="s">
        <v>263</v>
      </c>
      <c r="AB13" s="61" t="s">
        <v>890</v>
      </c>
      <c r="AC13" s="61" t="s">
        <v>891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893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896</v>
      </c>
      <c r="AN13" s="61" t="s">
        <v>897</v>
      </c>
      <c r="AO13" s="61" t="s">
        <v>898</v>
      </c>
      <c r="AP13" s="61" t="s">
        <v>437</v>
      </c>
      <c r="AQ13" s="61" t="s">
        <v>438</v>
      </c>
      <c r="AR13" s="61" t="s">
        <v>439</v>
      </c>
      <c r="AS13" s="61" t="s">
        <v>900</v>
      </c>
      <c r="AT13" s="61" t="s">
        <v>901</v>
      </c>
      <c r="AU13" s="61" t="s">
        <v>902</v>
      </c>
      <c r="AV13" s="61" t="s">
        <v>441</v>
      </c>
      <c r="AW13" s="61" t="s">
        <v>904</v>
      </c>
      <c r="AX13" s="61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1" t="s">
        <v>939</v>
      </c>
      <c r="DH13" s="61" t="s">
        <v>940</v>
      </c>
      <c r="DI13" s="61" t="s">
        <v>941</v>
      </c>
      <c r="DJ13" s="61" t="s">
        <v>754</v>
      </c>
      <c r="DK13" s="61" t="s">
        <v>943</v>
      </c>
      <c r="DL13" s="61" t="s">
        <v>944</v>
      </c>
      <c r="DM13" s="61" t="s">
        <v>477</v>
      </c>
      <c r="DN13" s="61" t="s">
        <v>478</v>
      </c>
      <c r="DO13" s="61" t="s">
        <v>946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33" t="s">
        <v>171</v>
      </c>
      <c r="B39" s="13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35" t="s">
        <v>785</v>
      </c>
      <c r="B40" s="136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39" t="s">
        <v>1393</v>
      </c>
      <c r="C42" s="139"/>
      <c r="D42" s="139"/>
      <c r="E42" s="139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06" t="s">
        <v>322</v>
      </c>
      <c r="E47" s="106"/>
      <c r="F47" s="107" t="s">
        <v>323</v>
      </c>
      <c r="G47" s="107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06" t="s">
        <v>330</v>
      </c>
      <c r="E56" s="106"/>
      <c r="F56" s="106" t="s">
        <v>325</v>
      </c>
      <c r="G56" s="106"/>
      <c r="H56" s="140" t="s">
        <v>331</v>
      </c>
      <c r="I56" s="140"/>
      <c r="J56" s="140" t="s">
        <v>332</v>
      </c>
      <c r="K56" s="140"/>
      <c r="L56" s="140" t="s">
        <v>43</v>
      </c>
      <c r="M56" s="140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87" t="s">
        <v>1403</v>
      </c>
      <c r="FJ2" s="8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37" t="s">
        <v>0</v>
      </c>
      <c r="B4" s="137" t="s">
        <v>170</v>
      </c>
      <c r="C4" s="160" t="s">
        <v>319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12" t="s">
        <v>321</v>
      </c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4"/>
      <c r="BK4" s="100" t="s">
        <v>871</v>
      </c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42" t="s">
        <v>329</v>
      </c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3"/>
      <c r="DY4" s="143"/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4"/>
      <c r="EW4" s="140" t="s">
        <v>326</v>
      </c>
      <c r="EX4" s="140"/>
      <c r="EY4" s="140"/>
      <c r="EZ4" s="140"/>
      <c r="FA4" s="140"/>
      <c r="FB4" s="140"/>
      <c r="FC4" s="140"/>
      <c r="FD4" s="140"/>
      <c r="FE4" s="140"/>
      <c r="FF4" s="140"/>
      <c r="FG4" s="140"/>
      <c r="FH4" s="140"/>
      <c r="FI4" s="140"/>
      <c r="FJ4" s="140"/>
      <c r="FK4" s="140"/>
    </row>
    <row r="5" spans="1:167" ht="15.75" customHeight="1" x14ac:dyDescent="0.25">
      <c r="A5" s="137"/>
      <c r="B5" s="137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27" t="s">
        <v>322</v>
      </c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9"/>
      <c r="AG5" s="124" t="s">
        <v>323</v>
      </c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6"/>
      <c r="AV5" s="124" t="s">
        <v>378</v>
      </c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6"/>
      <c r="BK5" s="127" t="s">
        <v>379</v>
      </c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9"/>
      <c r="BZ5" s="127" t="s">
        <v>330</v>
      </c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9"/>
      <c r="CO5" s="145" t="s">
        <v>325</v>
      </c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01" t="s">
        <v>331</v>
      </c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24" t="s">
        <v>332</v>
      </c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6"/>
      <c r="EH5" s="157" t="s">
        <v>43</v>
      </c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9"/>
      <c r="EW5" s="101" t="s">
        <v>327</v>
      </c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</row>
    <row r="6" spans="1:167" ht="15.75" hidden="1" x14ac:dyDescent="0.25">
      <c r="A6" s="137"/>
      <c r="B6" s="137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37"/>
      <c r="B7" s="137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37"/>
      <c r="B8" s="137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37"/>
      <c r="B9" s="137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37"/>
      <c r="B10" s="137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37"/>
      <c r="B11" s="137"/>
      <c r="C11" s="122" t="s">
        <v>60</v>
      </c>
      <c r="D11" s="86" t="s">
        <v>2</v>
      </c>
      <c r="E11" s="86" t="s">
        <v>3</v>
      </c>
      <c r="F11" s="122" t="s">
        <v>83</v>
      </c>
      <c r="G11" s="86" t="s">
        <v>3</v>
      </c>
      <c r="H11" s="86" t="s">
        <v>9</v>
      </c>
      <c r="I11" s="86" t="s">
        <v>61</v>
      </c>
      <c r="J11" s="86" t="s">
        <v>10</v>
      </c>
      <c r="K11" s="86" t="s">
        <v>11</v>
      </c>
      <c r="L11" s="127" t="s">
        <v>62</v>
      </c>
      <c r="M11" s="128"/>
      <c r="N11" s="128"/>
      <c r="O11" s="141" t="s">
        <v>63</v>
      </c>
      <c r="P11" s="141"/>
      <c r="Q11" s="141"/>
      <c r="R11" s="122" t="s">
        <v>64</v>
      </c>
      <c r="S11" s="86"/>
      <c r="T11" s="86"/>
      <c r="U11" s="120" t="s">
        <v>962</v>
      </c>
      <c r="V11" s="121"/>
      <c r="W11" s="122"/>
      <c r="X11" s="86" t="s">
        <v>964</v>
      </c>
      <c r="Y11" s="86"/>
      <c r="Z11" s="86"/>
      <c r="AA11" s="86" t="s">
        <v>65</v>
      </c>
      <c r="AB11" s="86"/>
      <c r="AC11" s="86"/>
      <c r="AD11" s="86" t="s">
        <v>66</v>
      </c>
      <c r="AE11" s="86"/>
      <c r="AF11" s="86"/>
      <c r="AG11" s="86" t="s">
        <v>67</v>
      </c>
      <c r="AH11" s="86"/>
      <c r="AI11" s="86"/>
      <c r="AJ11" s="86" t="s">
        <v>68</v>
      </c>
      <c r="AK11" s="86"/>
      <c r="AL11" s="86"/>
      <c r="AM11" s="141" t="s">
        <v>69</v>
      </c>
      <c r="AN11" s="141"/>
      <c r="AO11" s="141"/>
      <c r="AP11" s="101" t="s">
        <v>70</v>
      </c>
      <c r="AQ11" s="101"/>
      <c r="AR11" s="101"/>
      <c r="AS11" s="141" t="s">
        <v>71</v>
      </c>
      <c r="AT11" s="141"/>
      <c r="AU11" s="141"/>
      <c r="AV11" s="141" t="s">
        <v>72</v>
      </c>
      <c r="AW11" s="141"/>
      <c r="AX11" s="141"/>
      <c r="AY11" s="141" t="s">
        <v>84</v>
      </c>
      <c r="AZ11" s="141"/>
      <c r="BA11" s="141"/>
      <c r="BB11" s="141" t="s">
        <v>73</v>
      </c>
      <c r="BC11" s="141"/>
      <c r="BD11" s="141"/>
      <c r="BE11" s="141" t="s">
        <v>994</v>
      </c>
      <c r="BF11" s="141"/>
      <c r="BG11" s="141"/>
      <c r="BH11" s="141" t="s">
        <v>74</v>
      </c>
      <c r="BI11" s="141"/>
      <c r="BJ11" s="141"/>
      <c r="BK11" s="125" t="s">
        <v>373</v>
      </c>
      <c r="BL11" s="125"/>
      <c r="BM11" s="126"/>
      <c r="BN11" s="124" t="s">
        <v>374</v>
      </c>
      <c r="BO11" s="125"/>
      <c r="BP11" s="126"/>
      <c r="BQ11" s="101" t="s">
        <v>375</v>
      </c>
      <c r="BR11" s="101"/>
      <c r="BS11" s="101"/>
      <c r="BT11" s="101" t="s">
        <v>376</v>
      </c>
      <c r="BU11" s="101"/>
      <c r="BV11" s="101"/>
      <c r="BW11" s="101" t="s">
        <v>1394</v>
      </c>
      <c r="BX11" s="101"/>
      <c r="BY11" s="124"/>
      <c r="BZ11" s="101" t="s">
        <v>75</v>
      </c>
      <c r="CA11" s="101"/>
      <c r="CB11" s="101"/>
      <c r="CC11" s="101" t="s">
        <v>85</v>
      </c>
      <c r="CD11" s="101"/>
      <c r="CE11" s="101"/>
      <c r="CF11" s="101" t="s">
        <v>76</v>
      </c>
      <c r="CG11" s="101"/>
      <c r="CH11" s="101"/>
      <c r="CI11" s="101" t="s">
        <v>77</v>
      </c>
      <c r="CJ11" s="101"/>
      <c r="CK11" s="101"/>
      <c r="CL11" s="101" t="s">
        <v>78</v>
      </c>
      <c r="CM11" s="101"/>
      <c r="CN11" s="101"/>
      <c r="CO11" s="101" t="s">
        <v>79</v>
      </c>
      <c r="CP11" s="101"/>
      <c r="CQ11" s="101"/>
      <c r="CR11" s="101" t="s">
        <v>80</v>
      </c>
      <c r="CS11" s="101"/>
      <c r="CT11" s="101"/>
      <c r="CU11" s="101" t="s">
        <v>81</v>
      </c>
      <c r="CV11" s="101"/>
      <c r="CW11" s="101"/>
      <c r="CX11" s="124" t="s">
        <v>82</v>
      </c>
      <c r="CY11" s="125"/>
      <c r="CZ11" s="126"/>
      <c r="DA11" s="124" t="s">
        <v>86</v>
      </c>
      <c r="DB11" s="125"/>
      <c r="DC11" s="126"/>
      <c r="DD11" s="124" t="s">
        <v>358</v>
      </c>
      <c r="DE11" s="125"/>
      <c r="DF11" s="126"/>
      <c r="DG11" s="124" t="s">
        <v>359</v>
      </c>
      <c r="DH11" s="125"/>
      <c r="DI11" s="126"/>
      <c r="DJ11" s="124" t="s">
        <v>360</v>
      </c>
      <c r="DK11" s="125"/>
      <c r="DL11" s="126"/>
      <c r="DM11" s="124" t="s">
        <v>361</v>
      </c>
      <c r="DN11" s="125"/>
      <c r="DO11" s="126"/>
      <c r="DP11" s="124" t="s">
        <v>362</v>
      </c>
      <c r="DQ11" s="125"/>
      <c r="DR11" s="126"/>
      <c r="DS11" s="124" t="s">
        <v>363</v>
      </c>
      <c r="DT11" s="125"/>
      <c r="DU11" s="126"/>
      <c r="DV11" s="101" t="s">
        <v>364</v>
      </c>
      <c r="DW11" s="101"/>
      <c r="DX11" s="101"/>
      <c r="DY11" s="101" t="s">
        <v>365</v>
      </c>
      <c r="DZ11" s="101"/>
      <c r="EA11" s="101"/>
      <c r="EB11" s="101" t="s">
        <v>366</v>
      </c>
      <c r="EC11" s="101"/>
      <c r="ED11" s="101"/>
      <c r="EE11" s="101" t="s">
        <v>367</v>
      </c>
      <c r="EF11" s="101"/>
      <c r="EG11" s="101"/>
      <c r="EH11" s="161" t="s">
        <v>368</v>
      </c>
      <c r="EI11" s="162"/>
      <c r="EJ11" s="163"/>
      <c r="EK11" s="161" t="s">
        <v>369</v>
      </c>
      <c r="EL11" s="162"/>
      <c r="EM11" s="163"/>
      <c r="EN11" s="161" t="s">
        <v>370</v>
      </c>
      <c r="EO11" s="162"/>
      <c r="EP11" s="163"/>
      <c r="EQ11" s="161" t="s">
        <v>371</v>
      </c>
      <c r="ER11" s="162"/>
      <c r="ES11" s="163"/>
      <c r="ET11" s="161" t="s">
        <v>372</v>
      </c>
      <c r="EU11" s="162"/>
      <c r="EV11" s="163"/>
      <c r="EW11" s="101" t="s">
        <v>353</v>
      </c>
      <c r="EX11" s="101"/>
      <c r="EY11" s="101"/>
      <c r="EZ11" s="101" t="s">
        <v>354</v>
      </c>
      <c r="FA11" s="101"/>
      <c r="FB11" s="101"/>
      <c r="FC11" s="101" t="s">
        <v>355</v>
      </c>
      <c r="FD11" s="101"/>
      <c r="FE11" s="101"/>
      <c r="FF11" s="101" t="s">
        <v>356</v>
      </c>
      <c r="FG11" s="101"/>
      <c r="FH11" s="101"/>
      <c r="FI11" s="101" t="s">
        <v>357</v>
      </c>
      <c r="FJ11" s="101"/>
      <c r="FK11" s="101"/>
    </row>
    <row r="12" spans="1:167" ht="70.5" customHeight="1" thickBot="1" x14ac:dyDescent="0.3">
      <c r="A12" s="137"/>
      <c r="B12" s="137"/>
      <c r="C12" s="152" t="s">
        <v>948</v>
      </c>
      <c r="D12" s="156"/>
      <c r="E12" s="154"/>
      <c r="F12" s="153" t="s">
        <v>952</v>
      </c>
      <c r="G12" s="153"/>
      <c r="H12" s="154"/>
      <c r="I12" s="152" t="s">
        <v>956</v>
      </c>
      <c r="J12" s="153"/>
      <c r="K12" s="154"/>
      <c r="L12" s="152" t="s">
        <v>958</v>
      </c>
      <c r="M12" s="153"/>
      <c r="N12" s="154"/>
      <c r="O12" s="152" t="s">
        <v>959</v>
      </c>
      <c r="P12" s="153"/>
      <c r="Q12" s="154"/>
      <c r="R12" s="149" t="s">
        <v>961</v>
      </c>
      <c r="S12" s="150"/>
      <c r="T12" s="151"/>
      <c r="U12" s="149" t="s">
        <v>963</v>
      </c>
      <c r="V12" s="150"/>
      <c r="W12" s="151"/>
      <c r="X12" s="149" t="s">
        <v>965</v>
      </c>
      <c r="Y12" s="150"/>
      <c r="Z12" s="151"/>
      <c r="AA12" s="149" t="s">
        <v>966</v>
      </c>
      <c r="AB12" s="150"/>
      <c r="AC12" s="151"/>
      <c r="AD12" s="149" t="s">
        <v>969</v>
      </c>
      <c r="AE12" s="150"/>
      <c r="AF12" s="151"/>
      <c r="AG12" s="149" t="s">
        <v>970</v>
      </c>
      <c r="AH12" s="150"/>
      <c r="AI12" s="151"/>
      <c r="AJ12" s="149" t="s">
        <v>973</v>
      </c>
      <c r="AK12" s="150"/>
      <c r="AL12" s="151"/>
      <c r="AM12" s="149" t="s">
        <v>977</v>
      </c>
      <c r="AN12" s="150"/>
      <c r="AO12" s="151"/>
      <c r="AP12" s="149" t="s">
        <v>981</v>
      </c>
      <c r="AQ12" s="150"/>
      <c r="AR12" s="151"/>
      <c r="AS12" s="149" t="s">
        <v>982</v>
      </c>
      <c r="AT12" s="150"/>
      <c r="AU12" s="151"/>
      <c r="AV12" s="149" t="s">
        <v>983</v>
      </c>
      <c r="AW12" s="150"/>
      <c r="AX12" s="151"/>
      <c r="AY12" s="149" t="s">
        <v>985</v>
      </c>
      <c r="AZ12" s="150"/>
      <c r="BA12" s="151"/>
      <c r="BB12" s="149" t="s">
        <v>987</v>
      </c>
      <c r="BC12" s="150"/>
      <c r="BD12" s="151"/>
      <c r="BE12" s="149" t="s">
        <v>991</v>
      </c>
      <c r="BF12" s="150"/>
      <c r="BG12" s="151"/>
      <c r="BH12" s="152" t="s">
        <v>305</v>
      </c>
      <c r="BI12" s="153"/>
      <c r="BJ12" s="154"/>
      <c r="BK12" s="149" t="s">
        <v>996</v>
      </c>
      <c r="BL12" s="150"/>
      <c r="BM12" s="151"/>
      <c r="BN12" s="149" t="s">
        <v>997</v>
      </c>
      <c r="BO12" s="150"/>
      <c r="BP12" s="151"/>
      <c r="BQ12" s="149" t="s">
        <v>1001</v>
      </c>
      <c r="BR12" s="150"/>
      <c r="BS12" s="151"/>
      <c r="BT12" s="149" t="s">
        <v>1002</v>
      </c>
      <c r="BU12" s="150"/>
      <c r="BV12" s="151"/>
      <c r="BW12" s="149" t="s">
        <v>1003</v>
      </c>
      <c r="BX12" s="150"/>
      <c r="BY12" s="151"/>
      <c r="BZ12" s="149" t="s">
        <v>309</v>
      </c>
      <c r="CA12" s="150"/>
      <c r="CB12" s="151"/>
      <c r="CC12" s="149" t="s">
        <v>1004</v>
      </c>
      <c r="CD12" s="150"/>
      <c r="CE12" s="151"/>
      <c r="CF12" s="149" t="s">
        <v>1005</v>
      </c>
      <c r="CG12" s="150"/>
      <c r="CH12" s="151"/>
      <c r="CI12" s="149" t="s">
        <v>1007</v>
      </c>
      <c r="CJ12" s="150"/>
      <c r="CK12" s="151"/>
      <c r="CL12" s="149" t="s">
        <v>1008</v>
      </c>
      <c r="CM12" s="150"/>
      <c r="CN12" s="151"/>
      <c r="CO12" s="149" t="s">
        <v>1011</v>
      </c>
      <c r="CP12" s="150"/>
      <c r="CQ12" s="151"/>
      <c r="CR12" s="149" t="s">
        <v>1012</v>
      </c>
      <c r="CS12" s="150"/>
      <c r="CT12" s="151"/>
      <c r="CU12" s="149" t="s">
        <v>1015</v>
      </c>
      <c r="CV12" s="150"/>
      <c r="CW12" s="151"/>
      <c r="CX12" s="149" t="s">
        <v>1016</v>
      </c>
      <c r="CY12" s="150"/>
      <c r="CZ12" s="151"/>
      <c r="DA12" s="149" t="s">
        <v>496</v>
      </c>
      <c r="DB12" s="150"/>
      <c r="DC12" s="151"/>
      <c r="DD12" s="149" t="s">
        <v>1018</v>
      </c>
      <c r="DE12" s="150"/>
      <c r="DF12" s="151"/>
      <c r="DG12" s="149" t="s">
        <v>1019</v>
      </c>
      <c r="DH12" s="150"/>
      <c r="DI12" s="151"/>
      <c r="DJ12" s="149" t="s">
        <v>1023</v>
      </c>
      <c r="DK12" s="150"/>
      <c r="DL12" s="151"/>
      <c r="DM12" s="149" t="s">
        <v>1025</v>
      </c>
      <c r="DN12" s="150"/>
      <c r="DO12" s="151"/>
      <c r="DP12" s="149" t="s">
        <v>1026</v>
      </c>
      <c r="DQ12" s="150"/>
      <c r="DR12" s="151"/>
      <c r="DS12" s="149" t="s">
        <v>1028</v>
      </c>
      <c r="DT12" s="150"/>
      <c r="DU12" s="151"/>
      <c r="DV12" s="149" t="s">
        <v>1029</v>
      </c>
      <c r="DW12" s="150"/>
      <c r="DX12" s="151"/>
      <c r="DY12" s="149" t="s">
        <v>1030</v>
      </c>
      <c r="DZ12" s="150"/>
      <c r="EA12" s="151"/>
      <c r="EB12" s="149" t="s">
        <v>1032</v>
      </c>
      <c r="EC12" s="150"/>
      <c r="ED12" s="151"/>
      <c r="EE12" s="149" t="s">
        <v>1035</v>
      </c>
      <c r="EF12" s="150"/>
      <c r="EG12" s="151"/>
      <c r="EH12" s="149" t="s">
        <v>1039</v>
      </c>
      <c r="EI12" s="150"/>
      <c r="EJ12" s="151"/>
      <c r="EK12" s="149" t="s">
        <v>1041</v>
      </c>
      <c r="EL12" s="150"/>
      <c r="EM12" s="151"/>
      <c r="EN12" s="149" t="s">
        <v>515</v>
      </c>
      <c r="EO12" s="150"/>
      <c r="EP12" s="151"/>
      <c r="EQ12" s="149" t="s">
        <v>1046</v>
      </c>
      <c r="ER12" s="150"/>
      <c r="ES12" s="151"/>
      <c r="ET12" s="149" t="s">
        <v>1047</v>
      </c>
      <c r="EU12" s="150"/>
      <c r="EV12" s="151"/>
      <c r="EW12" s="149" t="s">
        <v>1049</v>
      </c>
      <c r="EX12" s="150"/>
      <c r="EY12" s="151"/>
      <c r="EZ12" s="149" t="s">
        <v>1050</v>
      </c>
      <c r="FA12" s="150"/>
      <c r="FB12" s="151"/>
      <c r="FC12" s="149" t="s">
        <v>1052</v>
      </c>
      <c r="FD12" s="150"/>
      <c r="FE12" s="151"/>
      <c r="FF12" s="149" t="s">
        <v>1053</v>
      </c>
      <c r="FG12" s="150"/>
      <c r="FH12" s="151"/>
      <c r="FI12" s="149" t="s">
        <v>1056</v>
      </c>
      <c r="FJ12" s="150"/>
      <c r="FK12" s="151"/>
    </row>
    <row r="13" spans="1:167" ht="144.75" customHeight="1" thickBot="1" x14ac:dyDescent="0.3">
      <c r="A13" s="137"/>
      <c r="B13" s="137"/>
      <c r="C13" s="68" t="s">
        <v>949</v>
      </c>
      <c r="D13" s="69" t="s">
        <v>950</v>
      </c>
      <c r="E13" s="70" t="s">
        <v>951</v>
      </c>
      <c r="F13" s="71" t="s">
        <v>953</v>
      </c>
      <c r="G13" s="71" t="s">
        <v>954</v>
      </c>
      <c r="H13" s="70" t="s">
        <v>955</v>
      </c>
      <c r="I13" s="72" t="s">
        <v>277</v>
      </c>
      <c r="J13" s="71" t="s">
        <v>278</v>
      </c>
      <c r="K13" s="70" t="s">
        <v>957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960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967</v>
      </c>
      <c r="AC13" s="75" t="s">
        <v>968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971</v>
      </c>
      <c r="AI13" s="75" t="s">
        <v>972</v>
      </c>
      <c r="AJ13" s="73" t="s">
        <v>974</v>
      </c>
      <c r="AK13" s="74" t="s">
        <v>975</v>
      </c>
      <c r="AL13" s="75" t="s">
        <v>976</v>
      </c>
      <c r="AM13" s="73" t="s">
        <v>978</v>
      </c>
      <c r="AN13" s="74" t="s">
        <v>979</v>
      </c>
      <c r="AO13" s="75" t="s">
        <v>980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984</v>
      </c>
      <c r="AX13" s="75" t="s">
        <v>204</v>
      </c>
      <c r="AY13" s="73" t="s">
        <v>303</v>
      </c>
      <c r="AZ13" s="74" t="s">
        <v>304</v>
      </c>
      <c r="BA13" s="75" t="s">
        <v>986</v>
      </c>
      <c r="BB13" s="73" t="s">
        <v>988</v>
      </c>
      <c r="BC13" s="74" t="s">
        <v>989</v>
      </c>
      <c r="BD13" s="75" t="s">
        <v>990</v>
      </c>
      <c r="BE13" s="73" t="s">
        <v>992</v>
      </c>
      <c r="BF13" s="74" t="s">
        <v>993</v>
      </c>
      <c r="BG13" s="75" t="s">
        <v>995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998</v>
      </c>
      <c r="BO13" s="74" t="s">
        <v>999</v>
      </c>
      <c r="BP13" s="75" t="s">
        <v>1000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1006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1009</v>
      </c>
      <c r="CN13" s="75" t="s">
        <v>1010</v>
      </c>
      <c r="CO13" s="73" t="s">
        <v>260</v>
      </c>
      <c r="CP13" s="74" t="s">
        <v>261</v>
      </c>
      <c r="CQ13" s="75" t="s">
        <v>218</v>
      </c>
      <c r="CR13" s="73" t="s">
        <v>1013</v>
      </c>
      <c r="CS13" s="74" t="s">
        <v>843</v>
      </c>
      <c r="CT13" s="75" t="s">
        <v>1014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1017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1020</v>
      </c>
      <c r="DH13" s="77" t="s">
        <v>1021</v>
      </c>
      <c r="DI13" s="77" t="s">
        <v>1022</v>
      </c>
      <c r="DJ13" s="76" t="s">
        <v>499</v>
      </c>
      <c r="DK13" s="77" t="s">
        <v>500</v>
      </c>
      <c r="DL13" s="77" t="s">
        <v>1024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1027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1031</v>
      </c>
      <c r="EB13" s="73" t="s">
        <v>1409</v>
      </c>
      <c r="EC13" s="74" t="s">
        <v>1033</v>
      </c>
      <c r="ED13" s="75" t="s">
        <v>1034</v>
      </c>
      <c r="EE13" s="73" t="s">
        <v>1036</v>
      </c>
      <c r="EF13" s="74" t="s">
        <v>1037</v>
      </c>
      <c r="EG13" s="75" t="s">
        <v>1038</v>
      </c>
      <c r="EH13" s="73" t="s">
        <v>512</v>
      </c>
      <c r="EI13" s="74" t="s">
        <v>1040</v>
      </c>
      <c r="EJ13" s="75" t="s">
        <v>257</v>
      </c>
      <c r="EK13" s="73" t="s">
        <v>513</v>
      </c>
      <c r="EL13" s="74" t="s">
        <v>1042</v>
      </c>
      <c r="EM13" s="75" t="s">
        <v>1043</v>
      </c>
      <c r="EN13" s="73" t="s">
        <v>1044</v>
      </c>
      <c r="EO13" s="74" t="s">
        <v>1045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1048</v>
      </c>
      <c r="EW13" s="73" t="s">
        <v>520</v>
      </c>
      <c r="EX13" s="74" t="s">
        <v>521</v>
      </c>
      <c r="EY13" s="75" t="s">
        <v>522</v>
      </c>
      <c r="EZ13" s="73" t="s">
        <v>1410</v>
      </c>
      <c r="FA13" s="74" t="s">
        <v>1051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1053</v>
      </c>
      <c r="FG13" s="74" t="s">
        <v>1054</v>
      </c>
      <c r="FH13" s="75" t="s">
        <v>1055</v>
      </c>
      <c r="FI13" s="73" t="s">
        <v>1057</v>
      </c>
      <c r="FJ13" s="74" t="s">
        <v>1058</v>
      </c>
      <c r="FK13" s="75" t="s">
        <v>1059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33" t="s">
        <v>171</v>
      </c>
      <c r="B39" s="13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35" t="s">
        <v>783</v>
      </c>
      <c r="B40" s="136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3" t="s">
        <v>1393</v>
      </c>
      <c r="C42" s="104"/>
      <c r="D42" s="104"/>
      <c r="E42" s="105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55" t="s">
        <v>322</v>
      </c>
      <c r="E47" s="155"/>
      <c r="F47" s="107" t="s">
        <v>323</v>
      </c>
      <c r="G47" s="107"/>
      <c r="H47" s="140" t="s">
        <v>378</v>
      </c>
      <c r="I47" s="140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06" t="s">
        <v>330</v>
      </c>
      <c r="E56" s="106"/>
      <c r="F56" s="140" t="s">
        <v>325</v>
      </c>
      <c r="G56" s="140"/>
      <c r="H56" s="140" t="s">
        <v>331</v>
      </c>
      <c r="I56" s="140"/>
      <c r="J56" s="140" t="s">
        <v>332</v>
      </c>
      <c r="K56" s="140"/>
      <c r="L56" s="140" t="s">
        <v>43</v>
      </c>
      <c r="M56" s="140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49"/>
  <sheetViews>
    <sheetView tabSelected="1" topLeftCell="A11" workbookViewId="0">
      <selection activeCell="A14" sqref="A14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 t="s">
        <v>1412</v>
      </c>
      <c r="D2" s="7"/>
      <c r="E2" s="7"/>
      <c r="F2" s="7"/>
      <c r="G2" s="15"/>
      <c r="H2" s="15" t="s">
        <v>1413</v>
      </c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87" t="s">
        <v>1403</v>
      </c>
      <c r="GQ2" s="8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37" t="s">
        <v>0</v>
      </c>
      <c r="B4" s="137" t="s">
        <v>170</v>
      </c>
      <c r="C4" s="160" t="s">
        <v>381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00" t="s">
        <v>321</v>
      </c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 t="s">
        <v>871</v>
      </c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72" t="s">
        <v>329</v>
      </c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2"/>
      <c r="EX4" s="172"/>
      <c r="EY4" s="172"/>
      <c r="EZ4" s="172"/>
      <c r="FA4" s="172"/>
      <c r="FB4" s="172"/>
      <c r="FC4" s="172"/>
      <c r="FD4" s="172"/>
      <c r="FE4" s="172"/>
      <c r="FF4" s="172"/>
      <c r="FG4" s="172"/>
      <c r="FH4" s="172"/>
      <c r="FI4" s="172"/>
      <c r="FJ4" s="172"/>
      <c r="FK4" s="172"/>
      <c r="FL4" s="172"/>
      <c r="FM4" s="172"/>
      <c r="FN4" s="172"/>
      <c r="FO4" s="172"/>
      <c r="FP4" s="172"/>
      <c r="FQ4" s="172"/>
      <c r="FR4" s="172"/>
      <c r="FS4" s="172"/>
      <c r="FT4" s="172"/>
      <c r="FU4" s="172"/>
      <c r="FV4" s="172"/>
      <c r="FW4" s="172"/>
      <c r="FX4" s="172"/>
      <c r="FY4" s="172"/>
      <c r="FZ4" s="172"/>
      <c r="GA4" s="140" t="s">
        <v>382</v>
      </c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</row>
    <row r="5" spans="1:200" ht="13.5" customHeight="1" x14ac:dyDescent="0.25">
      <c r="A5" s="137"/>
      <c r="B5" s="137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 t="s">
        <v>322</v>
      </c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01" t="s">
        <v>323</v>
      </c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 t="s">
        <v>378</v>
      </c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41" t="s">
        <v>379</v>
      </c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 t="s">
        <v>330</v>
      </c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5" t="s">
        <v>325</v>
      </c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5"/>
      <c r="DX5" s="145"/>
      <c r="DY5" s="145" t="s">
        <v>331</v>
      </c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73" t="s">
        <v>332</v>
      </c>
      <c r="ER5" s="173"/>
      <c r="ES5" s="173"/>
      <c r="ET5" s="173"/>
      <c r="EU5" s="173"/>
      <c r="EV5" s="173"/>
      <c r="EW5" s="173"/>
      <c r="EX5" s="173"/>
      <c r="EY5" s="173"/>
      <c r="EZ5" s="173"/>
      <c r="FA5" s="173"/>
      <c r="FB5" s="173"/>
      <c r="FC5" s="173"/>
      <c r="FD5" s="173"/>
      <c r="FE5" s="173"/>
      <c r="FF5" s="173"/>
      <c r="FG5" s="173"/>
      <c r="FH5" s="173"/>
      <c r="FI5" s="145" t="s">
        <v>43</v>
      </c>
      <c r="FJ5" s="145"/>
      <c r="FK5" s="145"/>
      <c r="FL5" s="145"/>
      <c r="FM5" s="145"/>
      <c r="FN5" s="145"/>
      <c r="FO5" s="145"/>
      <c r="FP5" s="145"/>
      <c r="FQ5" s="145"/>
      <c r="FR5" s="145"/>
      <c r="FS5" s="145"/>
      <c r="FT5" s="145"/>
      <c r="FU5" s="145"/>
      <c r="FV5" s="145"/>
      <c r="FW5" s="145"/>
      <c r="FX5" s="145"/>
      <c r="FY5" s="145"/>
      <c r="FZ5" s="145"/>
      <c r="GA5" s="101" t="s">
        <v>327</v>
      </c>
      <c r="GB5" s="101"/>
      <c r="GC5" s="101"/>
      <c r="GD5" s="101"/>
      <c r="GE5" s="101"/>
      <c r="GF5" s="101"/>
      <c r="GG5" s="101"/>
      <c r="GH5" s="101"/>
      <c r="GI5" s="101"/>
      <c r="GJ5" s="101"/>
      <c r="GK5" s="101"/>
      <c r="GL5" s="101"/>
      <c r="GM5" s="101"/>
      <c r="GN5" s="101"/>
      <c r="GO5" s="101"/>
      <c r="GP5" s="101"/>
      <c r="GQ5" s="101"/>
      <c r="GR5" s="101"/>
    </row>
    <row r="6" spans="1:200" ht="15.75" hidden="1" x14ac:dyDescent="0.25">
      <c r="A6" s="137"/>
      <c r="B6" s="137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37"/>
      <c r="B7" s="137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37"/>
      <c r="B8" s="137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37"/>
      <c r="B9" s="137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37"/>
      <c r="B10" s="137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37"/>
      <c r="B11" s="137"/>
      <c r="C11" s="141" t="s">
        <v>87</v>
      </c>
      <c r="D11" s="141" t="s">
        <v>2</v>
      </c>
      <c r="E11" s="141" t="s">
        <v>3</v>
      </c>
      <c r="F11" s="141" t="s">
        <v>88</v>
      </c>
      <c r="G11" s="141" t="s">
        <v>6</v>
      </c>
      <c r="H11" s="141" t="s">
        <v>7</v>
      </c>
      <c r="I11" s="141" t="s">
        <v>116</v>
      </c>
      <c r="J11" s="141" t="s">
        <v>6</v>
      </c>
      <c r="K11" s="141" t="s">
        <v>7</v>
      </c>
      <c r="L11" s="141" t="s">
        <v>89</v>
      </c>
      <c r="M11" s="141" t="s">
        <v>1</v>
      </c>
      <c r="N11" s="141" t="s">
        <v>2</v>
      </c>
      <c r="O11" s="141" t="s">
        <v>90</v>
      </c>
      <c r="P11" s="141"/>
      <c r="Q11" s="141"/>
      <c r="R11" s="141" t="s">
        <v>91</v>
      </c>
      <c r="S11" s="141"/>
      <c r="T11" s="141"/>
      <c r="U11" s="141" t="s">
        <v>92</v>
      </c>
      <c r="V11" s="141"/>
      <c r="W11" s="141"/>
      <c r="X11" s="141" t="s">
        <v>93</v>
      </c>
      <c r="Y11" s="141"/>
      <c r="Z11" s="141"/>
      <c r="AA11" s="101" t="s">
        <v>1086</v>
      </c>
      <c r="AB11" s="101"/>
      <c r="AC11" s="101"/>
      <c r="AD11" s="101" t="s">
        <v>94</v>
      </c>
      <c r="AE11" s="101"/>
      <c r="AF11" s="101"/>
      <c r="AG11" s="141" t="s">
        <v>95</v>
      </c>
      <c r="AH11" s="141"/>
      <c r="AI11" s="141"/>
      <c r="AJ11" s="101" t="s">
        <v>96</v>
      </c>
      <c r="AK11" s="101"/>
      <c r="AL11" s="101"/>
      <c r="AM11" s="141" t="s">
        <v>97</v>
      </c>
      <c r="AN11" s="141"/>
      <c r="AO11" s="141"/>
      <c r="AP11" s="141" t="s">
        <v>98</v>
      </c>
      <c r="AQ11" s="141"/>
      <c r="AR11" s="141"/>
      <c r="AS11" s="141" t="s">
        <v>99</v>
      </c>
      <c r="AT11" s="141"/>
      <c r="AU11" s="141"/>
      <c r="AV11" s="101" t="s">
        <v>100</v>
      </c>
      <c r="AW11" s="101"/>
      <c r="AX11" s="101"/>
      <c r="AY11" s="101" t="s">
        <v>101</v>
      </c>
      <c r="AZ11" s="101"/>
      <c r="BA11" s="101"/>
      <c r="BB11" s="101" t="s">
        <v>102</v>
      </c>
      <c r="BC11" s="101"/>
      <c r="BD11" s="101"/>
      <c r="BE11" s="101" t="s">
        <v>117</v>
      </c>
      <c r="BF11" s="101"/>
      <c r="BG11" s="101"/>
      <c r="BH11" s="101" t="s">
        <v>1110</v>
      </c>
      <c r="BI11" s="101"/>
      <c r="BJ11" s="101"/>
      <c r="BK11" s="101" t="s">
        <v>103</v>
      </c>
      <c r="BL11" s="101"/>
      <c r="BM11" s="101"/>
      <c r="BN11" s="101" t="s">
        <v>104</v>
      </c>
      <c r="BO11" s="101"/>
      <c r="BP11" s="101"/>
      <c r="BQ11" s="101" t="s">
        <v>105</v>
      </c>
      <c r="BR11" s="101"/>
      <c r="BS11" s="101"/>
      <c r="BT11" s="101" t="s">
        <v>106</v>
      </c>
      <c r="BU11" s="101"/>
      <c r="BV11" s="101"/>
      <c r="BW11" s="101" t="s">
        <v>406</v>
      </c>
      <c r="BX11" s="101"/>
      <c r="BY11" s="101"/>
      <c r="BZ11" s="101" t="s">
        <v>407</v>
      </c>
      <c r="CA11" s="101"/>
      <c r="CB11" s="101"/>
      <c r="CC11" s="101" t="s">
        <v>408</v>
      </c>
      <c r="CD11" s="101"/>
      <c r="CE11" s="101"/>
      <c r="CF11" s="101" t="s">
        <v>409</v>
      </c>
      <c r="CG11" s="101"/>
      <c r="CH11" s="101"/>
      <c r="CI11" s="101" t="s">
        <v>410</v>
      </c>
      <c r="CJ11" s="101"/>
      <c r="CK11" s="101"/>
      <c r="CL11" s="101" t="s">
        <v>411</v>
      </c>
      <c r="CM11" s="101"/>
      <c r="CN11" s="101"/>
      <c r="CO11" s="124" t="s">
        <v>107</v>
      </c>
      <c r="CP11" s="125"/>
      <c r="CQ11" s="126"/>
      <c r="CR11" s="101" t="s">
        <v>108</v>
      </c>
      <c r="CS11" s="101"/>
      <c r="CT11" s="101"/>
      <c r="CU11" s="101" t="s">
        <v>118</v>
      </c>
      <c r="CV11" s="101"/>
      <c r="CW11" s="101"/>
      <c r="CX11" s="101" t="s">
        <v>109</v>
      </c>
      <c r="CY11" s="101"/>
      <c r="CZ11" s="101"/>
      <c r="DA11" s="101" t="s">
        <v>110</v>
      </c>
      <c r="DB11" s="101"/>
      <c r="DC11" s="101"/>
      <c r="DD11" s="101" t="s">
        <v>111</v>
      </c>
      <c r="DE11" s="101"/>
      <c r="DF11" s="101"/>
      <c r="DG11" s="101" t="s">
        <v>112</v>
      </c>
      <c r="DH11" s="101"/>
      <c r="DI11" s="101"/>
      <c r="DJ11" s="101" t="s">
        <v>113</v>
      </c>
      <c r="DK11" s="101"/>
      <c r="DL11" s="101"/>
      <c r="DM11" s="101" t="s">
        <v>114</v>
      </c>
      <c r="DN11" s="101"/>
      <c r="DO11" s="101"/>
      <c r="DP11" s="101" t="s">
        <v>115</v>
      </c>
      <c r="DQ11" s="101"/>
      <c r="DR11" s="101"/>
      <c r="DS11" s="101" t="s">
        <v>119</v>
      </c>
      <c r="DT11" s="101"/>
      <c r="DU11" s="101"/>
      <c r="DV11" s="101" t="s">
        <v>120</v>
      </c>
      <c r="DW11" s="101"/>
      <c r="DX11" s="101"/>
      <c r="DY11" s="101" t="s">
        <v>121</v>
      </c>
      <c r="DZ11" s="101"/>
      <c r="EA11" s="101"/>
      <c r="EB11" s="101" t="s">
        <v>389</v>
      </c>
      <c r="EC11" s="101"/>
      <c r="ED11" s="101"/>
      <c r="EE11" s="101" t="s">
        <v>390</v>
      </c>
      <c r="EF11" s="101"/>
      <c r="EG11" s="101"/>
      <c r="EH11" s="101" t="s">
        <v>391</v>
      </c>
      <c r="EI11" s="101"/>
      <c r="EJ11" s="101"/>
      <c r="EK11" s="101" t="s">
        <v>392</v>
      </c>
      <c r="EL11" s="101"/>
      <c r="EM11" s="101"/>
      <c r="EN11" s="101" t="s">
        <v>393</v>
      </c>
      <c r="EO11" s="101"/>
      <c r="EP11" s="101"/>
      <c r="EQ11" s="101" t="s">
        <v>394</v>
      </c>
      <c r="ER11" s="101"/>
      <c r="ES11" s="101"/>
      <c r="ET11" s="101" t="s">
        <v>395</v>
      </c>
      <c r="EU11" s="101"/>
      <c r="EV11" s="101"/>
      <c r="EW11" s="101" t="s">
        <v>396</v>
      </c>
      <c r="EX11" s="101"/>
      <c r="EY11" s="101"/>
      <c r="EZ11" s="101" t="s">
        <v>397</v>
      </c>
      <c r="FA11" s="101"/>
      <c r="FB11" s="101"/>
      <c r="FC11" s="101" t="s">
        <v>398</v>
      </c>
      <c r="FD11" s="101"/>
      <c r="FE11" s="101"/>
      <c r="FF11" s="101" t="s">
        <v>399</v>
      </c>
      <c r="FG11" s="101"/>
      <c r="FH11" s="101"/>
      <c r="FI11" s="101" t="s">
        <v>400</v>
      </c>
      <c r="FJ11" s="101"/>
      <c r="FK11" s="101"/>
      <c r="FL11" s="101" t="s">
        <v>401</v>
      </c>
      <c r="FM11" s="101"/>
      <c r="FN11" s="101"/>
      <c r="FO11" s="101" t="s">
        <v>402</v>
      </c>
      <c r="FP11" s="101"/>
      <c r="FQ11" s="101"/>
      <c r="FR11" s="101" t="s">
        <v>403</v>
      </c>
      <c r="FS11" s="101"/>
      <c r="FT11" s="101"/>
      <c r="FU11" s="101" t="s">
        <v>404</v>
      </c>
      <c r="FV11" s="101"/>
      <c r="FW11" s="101"/>
      <c r="FX11" s="101" t="s">
        <v>405</v>
      </c>
      <c r="FY11" s="101"/>
      <c r="FZ11" s="101"/>
      <c r="GA11" s="101" t="s">
        <v>383</v>
      </c>
      <c r="GB11" s="101"/>
      <c r="GC11" s="101"/>
      <c r="GD11" s="101" t="s">
        <v>384</v>
      </c>
      <c r="GE11" s="101"/>
      <c r="GF11" s="101"/>
      <c r="GG11" s="101" t="s">
        <v>385</v>
      </c>
      <c r="GH11" s="101"/>
      <c r="GI11" s="101"/>
      <c r="GJ11" s="101" t="s">
        <v>386</v>
      </c>
      <c r="GK11" s="101"/>
      <c r="GL11" s="101"/>
      <c r="GM11" s="101" t="s">
        <v>387</v>
      </c>
      <c r="GN11" s="101"/>
      <c r="GO11" s="101"/>
      <c r="GP11" s="101" t="s">
        <v>388</v>
      </c>
      <c r="GQ11" s="101"/>
      <c r="GR11" s="101"/>
    </row>
    <row r="12" spans="1:200" ht="87" customHeight="1" x14ac:dyDescent="0.25">
      <c r="A12" s="137"/>
      <c r="B12" s="137"/>
      <c r="C12" s="123" t="s">
        <v>1060</v>
      </c>
      <c r="D12" s="123"/>
      <c r="E12" s="123"/>
      <c r="F12" s="123" t="s">
        <v>1062</v>
      </c>
      <c r="G12" s="123"/>
      <c r="H12" s="123"/>
      <c r="I12" s="123" t="s">
        <v>1065</v>
      </c>
      <c r="J12" s="123"/>
      <c r="K12" s="123"/>
      <c r="L12" s="123" t="s">
        <v>1069</v>
      </c>
      <c r="M12" s="123"/>
      <c r="N12" s="123"/>
      <c r="O12" s="123" t="s">
        <v>1073</v>
      </c>
      <c r="P12" s="123"/>
      <c r="Q12" s="123"/>
      <c r="R12" s="123" t="s">
        <v>1077</v>
      </c>
      <c r="S12" s="123"/>
      <c r="T12" s="123"/>
      <c r="U12" s="123" t="s">
        <v>1081</v>
      </c>
      <c r="V12" s="123"/>
      <c r="W12" s="123"/>
      <c r="X12" s="123" t="s">
        <v>1085</v>
      </c>
      <c r="Y12" s="123"/>
      <c r="Z12" s="123"/>
      <c r="AA12" s="123" t="s">
        <v>1087</v>
      </c>
      <c r="AB12" s="123"/>
      <c r="AC12" s="123"/>
      <c r="AD12" s="123" t="s">
        <v>534</v>
      </c>
      <c r="AE12" s="123"/>
      <c r="AF12" s="123"/>
      <c r="AG12" s="123" t="s">
        <v>1092</v>
      </c>
      <c r="AH12" s="123"/>
      <c r="AI12" s="123"/>
      <c r="AJ12" s="123" t="s">
        <v>1093</v>
      </c>
      <c r="AK12" s="123"/>
      <c r="AL12" s="123"/>
      <c r="AM12" s="131" t="s">
        <v>1094</v>
      </c>
      <c r="AN12" s="131"/>
      <c r="AO12" s="131"/>
      <c r="AP12" s="131" t="s">
        <v>1095</v>
      </c>
      <c r="AQ12" s="131"/>
      <c r="AR12" s="131"/>
      <c r="AS12" s="131" t="s">
        <v>1096</v>
      </c>
      <c r="AT12" s="131"/>
      <c r="AU12" s="131"/>
      <c r="AV12" s="131" t="s">
        <v>1100</v>
      </c>
      <c r="AW12" s="131"/>
      <c r="AX12" s="131"/>
      <c r="AY12" s="131" t="s">
        <v>1104</v>
      </c>
      <c r="AZ12" s="131"/>
      <c r="BA12" s="131"/>
      <c r="BB12" s="131" t="s">
        <v>1107</v>
      </c>
      <c r="BC12" s="131"/>
      <c r="BD12" s="131"/>
      <c r="BE12" s="131" t="s">
        <v>1108</v>
      </c>
      <c r="BF12" s="131"/>
      <c r="BG12" s="131"/>
      <c r="BH12" s="131" t="s">
        <v>1111</v>
      </c>
      <c r="BI12" s="131"/>
      <c r="BJ12" s="131"/>
      <c r="BK12" s="131" t="s">
        <v>1112</v>
      </c>
      <c r="BL12" s="131"/>
      <c r="BM12" s="131"/>
      <c r="BN12" s="131" t="s">
        <v>1113</v>
      </c>
      <c r="BO12" s="131"/>
      <c r="BP12" s="131"/>
      <c r="BQ12" s="131" t="s">
        <v>556</v>
      </c>
      <c r="BR12" s="131"/>
      <c r="BS12" s="131"/>
      <c r="BT12" s="131" t="s">
        <v>559</v>
      </c>
      <c r="BU12" s="131"/>
      <c r="BV12" s="131"/>
      <c r="BW12" s="123" t="s">
        <v>1114</v>
      </c>
      <c r="BX12" s="123"/>
      <c r="BY12" s="123"/>
      <c r="BZ12" s="123" t="s">
        <v>1115</v>
      </c>
      <c r="CA12" s="123"/>
      <c r="CB12" s="123"/>
      <c r="CC12" s="123" t="s">
        <v>1116</v>
      </c>
      <c r="CD12" s="123"/>
      <c r="CE12" s="123"/>
      <c r="CF12" s="123" t="s">
        <v>1120</v>
      </c>
      <c r="CG12" s="123"/>
      <c r="CH12" s="123"/>
      <c r="CI12" s="123" t="s">
        <v>1124</v>
      </c>
      <c r="CJ12" s="123"/>
      <c r="CK12" s="123"/>
      <c r="CL12" s="123" t="s">
        <v>570</v>
      </c>
      <c r="CM12" s="123"/>
      <c r="CN12" s="123"/>
      <c r="CO12" s="131" t="s">
        <v>1126</v>
      </c>
      <c r="CP12" s="131"/>
      <c r="CQ12" s="131"/>
      <c r="CR12" s="131" t="s">
        <v>1130</v>
      </c>
      <c r="CS12" s="131"/>
      <c r="CT12" s="131"/>
      <c r="CU12" s="131" t="s">
        <v>1133</v>
      </c>
      <c r="CV12" s="131"/>
      <c r="CW12" s="131"/>
      <c r="CX12" s="131" t="s">
        <v>1137</v>
      </c>
      <c r="CY12" s="131"/>
      <c r="CZ12" s="131"/>
      <c r="DA12" s="131" t="s">
        <v>578</v>
      </c>
      <c r="DB12" s="131"/>
      <c r="DC12" s="131"/>
      <c r="DD12" s="123" t="s">
        <v>1138</v>
      </c>
      <c r="DE12" s="123"/>
      <c r="DF12" s="123"/>
      <c r="DG12" s="123" t="s">
        <v>1142</v>
      </c>
      <c r="DH12" s="123"/>
      <c r="DI12" s="123"/>
      <c r="DJ12" s="123" t="s">
        <v>1146</v>
      </c>
      <c r="DK12" s="123"/>
      <c r="DL12" s="123"/>
      <c r="DM12" s="131" t="s">
        <v>1148</v>
      </c>
      <c r="DN12" s="131"/>
      <c r="DO12" s="131"/>
      <c r="DP12" s="123" t="s">
        <v>1149</v>
      </c>
      <c r="DQ12" s="123"/>
      <c r="DR12" s="123"/>
      <c r="DS12" s="123" t="s">
        <v>586</v>
      </c>
      <c r="DT12" s="123"/>
      <c r="DU12" s="123"/>
      <c r="DV12" s="123" t="s">
        <v>588</v>
      </c>
      <c r="DW12" s="123"/>
      <c r="DX12" s="123"/>
      <c r="DY12" s="131" t="s">
        <v>1154</v>
      </c>
      <c r="DZ12" s="131"/>
      <c r="EA12" s="131"/>
      <c r="EB12" s="131" t="s">
        <v>1157</v>
      </c>
      <c r="EC12" s="131"/>
      <c r="ED12" s="131"/>
      <c r="EE12" s="131" t="s">
        <v>1158</v>
      </c>
      <c r="EF12" s="131"/>
      <c r="EG12" s="131"/>
      <c r="EH12" s="131" t="s">
        <v>1162</v>
      </c>
      <c r="EI12" s="131"/>
      <c r="EJ12" s="131"/>
      <c r="EK12" s="131" t="s">
        <v>1166</v>
      </c>
      <c r="EL12" s="131"/>
      <c r="EM12" s="131"/>
      <c r="EN12" s="131" t="s">
        <v>594</v>
      </c>
      <c r="EO12" s="131"/>
      <c r="EP12" s="131"/>
      <c r="EQ12" s="123" t="s">
        <v>1168</v>
      </c>
      <c r="ER12" s="123"/>
      <c r="ES12" s="123"/>
      <c r="ET12" s="123" t="s">
        <v>601</v>
      </c>
      <c r="EU12" s="123"/>
      <c r="EV12" s="123"/>
      <c r="EW12" s="123" t="s">
        <v>1175</v>
      </c>
      <c r="EX12" s="123"/>
      <c r="EY12" s="123"/>
      <c r="EZ12" s="123" t="s">
        <v>597</v>
      </c>
      <c r="FA12" s="123"/>
      <c r="FB12" s="123"/>
      <c r="FC12" s="123" t="s">
        <v>598</v>
      </c>
      <c r="FD12" s="123"/>
      <c r="FE12" s="123"/>
      <c r="FF12" s="123" t="s">
        <v>1182</v>
      </c>
      <c r="FG12" s="123"/>
      <c r="FH12" s="123"/>
      <c r="FI12" s="131" t="s">
        <v>1186</v>
      </c>
      <c r="FJ12" s="131"/>
      <c r="FK12" s="131"/>
      <c r="FL12" s="131" t="s">
        <v>1190</v>
      </c>
      <c r="FM12" s="131"/>
      <c r="FN12" s="131"/>
      <c r="FO12" s="131" t="s">
        <v>1194</v>
      </c>
      <c r="FP12" s="131"/>
      <c r="FQ12" s="131"/>
      <c r="FR12" s="131" t="s">
        <v>603</v>
      </c>
      <c r="FS12" s="131"/>
      <c r="FT12" s="131"/>
      <c r="FU12" s="131" t="s">
        <v>1201</v>
      </c>
      <c r="FV12" s="131"/>
      <c r="FW12" s="131"/>
      <c r="FX12" s="131" t="s">
        <v>1204</v>
      </c>
      <c r="FY12" s="131"/>
      <c r="FZ12" s="131"/>
      <c r="GA12" s="123" t="s">
        <v>1208</v>
      </c>
      <c r="GB12" s="123"/>
      <c r="GC12" s="123"/>
      <c r="GD12" s="123" t="s">
        <v>1209</v>
      </c>
      <c r="GE12" s="123"/>
      <c r="GF12" s="123"/>
      <c r="GG12" s="123" t="s">
        <v>1213</v>
      </c>
      <c r="GH12" s="123"/>
      <c r="GI12" s="123"/>
      <c r="GJ12" s="123" t="s">
        <v>1217</v>
      </c>
      <c r="GK12" s="123"/>
      <c r="GL12" s="123"/>
      <c r="GM12" s="123" t="s">
        <v>1221</v>
      </c>
      <c r="GN12" s="123"/>
      <c r="GO12" s="123"/>
      <c r="GP12" s="123" t="s">
        <v>1225</v>
      </c>
      <c r="GQ12" s="123"/>
      <c r="GR12" s="123"/>
    </row>
    <row r="13" spans="1:200" ht="144" x14ac:dyDescent="0.25">
      <c r="A13" s="137"/>
      <c r="B13" s="137"/>
      <c r="C13" s="61" t="s">
        <v>796</v>
      </c>
      <c r="D13" s="61" t="s">
        <v>851</v>
      </c>
      <c r="E13" s="61" t="s">
        <v>1061</v>
      </c>
      <c r="F13" s="61" t="s">
        <v>1063</v>
      </c>
      <c r="G13" s="61" t="s">
        <v>529</v>
      </c>
      <c r="H13" s="61" t="s">
        <v>1064</v>
      </c>
      <c r="I13" s="61" t="s">
        <v>1066</v>
      </c>
      <c r="J13" s="61" t="s">
        <v>1067</v>
      </c>
      <c r="K13" s="61" t="s">
        <v>1068</v>
      </c>
      <c r="L13" s="61" t="s">
        <v>1070</v>
      </c>
      <c r="M13" s="61" t="s">
        <v>1071</v>
      </c>
      <c r="N13" s="61" t="s">
        <v>1072</v>
      </c>
      <c r="O13" s="61" t="s">
        <v>1074</v>
      </c>
      <c r="P13" s="61" t="s">
        <v>1075</v>
      </c>
      <c r="Q13" s="61" t="s">
        <v>1076</v>
      </c>
      <c r="R13" s="61" t="s">
        <v>1078</v>
      </c>
      <c r="S13" s="61" t="s">
        <v>1079</v>
      </c>
      <c r="T13" s="61" t="s">
        <v>1080</v>
      </c>
      <c r="U13" s="61" t="s">
        <v>1082</v>
      </c>
      <c r="V13" s="61" t="s">
        <v>1083</v>
      </c>
      <c r="W13" s="61" t="s">
        <v>1084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1088</v>
      </c>
      <c r="AC13" s="61" t="s">
        <v>533</v>
      </c>
      <c r="AD13" s="61" t="s">
        <v>1089</v>
      </c>
      <c r="AE13" s="61" t="s">
        <v>1090</v>
      </c>
      <c r="AF13" s="61" t="s">
        <v>1091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1097</v>
      </c>
      <c r="AT13" s="61" t="s">
        <v>1098</v>
      </c>
      <c r="AU13" s="61" t="s">
        <v>1099</v>
      </c>
      <c r="AV13" s="61" t="s">
        <v>1101</v>
      </c>
      <c r="AW13" s="61" t="s">
        <v>1102</v>
      </c>
      <c r="AX13" s="61" t="s">
        <v>1103</v>
      </c>
      <c r="AY13" s="61" t="s">
        <v>1105</v>
      </c>
      <c r="AZ13" s="61" t="s">
        <v>1106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1117</v>
      </c>
      <c r="CD13" s="30" t="s">
        <v>1118</v>
      </c>
      <c r="CE13" s="30" t="s">
        <v>1119</v>
      </c>
      <c r="CF13" s="61" t="s">
        <v>1121</v>
      </c>
      <c r="CG13" s="61" t="s">
        <v>1122</v>
      </c>
      <c r="CH13" s="61" t="s">
        <v>1123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1" t="s">
        <v>1143</v>
      </c>
      <c r="DH13" s="61" t="s">
        <v>1144</v>
      </c>
      <c r="DI13" s="61" t="s">
        <v>1145</v>
      </c>
      <c r="DJ13" s="61" t="s">
        <v>581</v>
      </c>
      <c r="DK13" s="61" t="s">
        <v>582</v>
      </c>
      <c r="DL13" s="61" t="s">
        <v>1147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1150</v>
      </c>
      <c r="DT13" s="61" t="s">
        <v>1151</v>
      </c>
      <c r="DU13" s="61" t="s">
        <v>587</v>
      </c>
      <c r="DV13" s="61" t="s">
        <v>588</v>
      </c>
      <c r="DW13" s="61" t="s">
        <v>1152</v>
      </c>
      <c r="DX13" s="61" t="s">
        <v>1153</v>
      </c>
      <c r="DY13" s="61" t="s">
        <v>1154</v>
      </c>
      <c r="DZ13" s="61" t="s">
        <v>1155</v>
      </c>
      <c r="EA13" s="61" t="s">
        <v>1156</v>
      </c>
      <c r="EB13" s="61" t="s">
        <v>589</v>
      </c>
      <c r="EC13" s="61" t="s">
        <v>590</v>
      </c>
      <c r="ED13" s="61" t="s">
        <v>591</v>
      </c>
      <c r="EE13" s="61" t="s">
        <v>1159</v>
      </c>
      <c r="EF13" s="61" t="s">
        <v>1160</v>
      </c>
      <c r="EG13" s="61" t="s">
        <v>1161</v>
      </c>
      <c r="EH13" s="61" t="s">
        <v>1163</v>
      </c>
      <c r="EI13" s="61" t="s">
        <v>1164</v>
      </c>
      <c r="EJ13" s="61" t="s">
        <v>1165</v>
      </c>
      <c r="EK13" s="61" t="s">
        <v>592</v>
      </c>
      <c r="EL13" s="61" t="s">
        <v>1167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1169</v>
      </c>
      <c r="ER13" s="61" t="s">
        <v>1170</v>
      </c>
      <c r="ES13" s="61" t="s">
        <v>1171</v>
      </c>
      <c r="ET13" s="61" t="s">
        <v>1172</v>
      </c>
      <c r="EU13" s="61" t="s">
        <v>1173</v>
      </c>
      <c r="EV13" s="61" t="s">
        <v>1174</v>
      </c>
      <c r="EW13" s="61" t="s">
        <v>1175</v>
      </c>
      <c r="EX13" s="61" t="s">
        <v>1176</v>
      </c>
      <c r="EY13" s="61" t="s">
        <v>1177</v>
      </c>
      <c r="EZ13" s="61" t="s">
        <v>1178</v>
      </c>
      <c r="FA13" s="61" t="s">
        <v>1179</v>
      </c>
      <c r="FB13" s="61" t="s">
        <v>1180</v>
      </c>
      <c r="FC13" s="61" t="s">
        <v>599</v>
      </c>
      <c r="FD13" s="61" t="s">
        <v>600</v>
      </c>
      <c r="FE13" s="61" t="s">
        <v>1181</v>
      </c>
      <c r="FF13" s="61" t="s">
        <v>1183</v>
      </c>
      <c r="FG13" s="61" t="s">
        <v>1184</v>
      </c>
      <c r="FH13" s="61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1" t="s">
        <v>604</v>
      </c>
      <c r="GB13" s="61" t="s">
        <v>605</v>
      </c>
      <c r="GC13" s="61" t="s">
        <v>606</v>
      </c>
      <c r="GD13" s="61" t="s">
        <v>1210</v>
      </c>
      <c r="GE13" s="61" t="s">
        <v>1211</v>
      </c>
      <c r="GF13" s="61" t="s">
        <v>1212</v>
      </c>
      <c r="GG13" s="61" t="s">
        <v>1214</v>
      </c>
      <c r="GH13" s="61" t="s">
        <v>1215</v>
      </c>
      <c r="GI13" s="61" t="s">
        <v>1216</v>
      </c>
      <c r="GJ13" s="61" t="s">
        <v>1218</v>
      </c>
      <c r="GK13" s="61" t="s">
        <v>1219</v>
      </c>
      <c r="GL13" s="61" t="s">
        <v>1220</v>
      </c>
      <c r="GM13" s="61" t="s">
        <v>1222</v>
      </c>
      <c r="GN13" s="61" t="s">
        <v>1223</v>
      </c>
      <c r="GO13" s="61" t="s">
        <v>1224</v>
      </c>
      <c r="GP13" s="61" t="s">
        <v>1226</v>
      </c>
      <c r="GQ13" s="61" t="s">
        <v>1227</v>
      </c>
      <c r="GR13" s="61" t="s">
        <v>1228</v>
      </c>
    </row>
    <row r="14" spans="1:200" ht="15.75" x14ac:dyDescent="0.25">
      <c r="A14" s="28">
        <v>1</v>
      </c>
      <c r="B14" s="13" t="s">
        <v>1414</v>
      </c>
      <c r="C14" s="5"/>
      <c r="D14" s="5"/>
      <c r="E14" s="5">
        <v>1</v>
      </c>
      <c r="F14" s="13"/>
      <c r="G14" s="13"/>
      <c r="H14" s="13">
        <v>1</v>
      </c>
      <c r="I14" s="13"/>
      <c r="J14" s="13"/>
      <c r="K14" s="13">
        <v>1</v>
      </c>
      <c r="L14" s="13"/>
      <c r="M14" s="13"/>
      <c r="N14" s="13">
        <v>1</v>
      </c>
      <c r="O14" s="13"/>
      <c r="P14" s="13"/>
      <c r="Q14" s="13">
        <v>1</v>
      </c>
      <c r="R14" s="13"/>
      <c r="S14" s="13"/>
      <c r="T14" s="13">
        <v>1</v>
      </c>
      <c r="U14" s="13"/>
      <c r="V14" s="13"/>
      <c r="W14" s="13">
        <v>1</v>
      </c>
      <c r="X14" s="13"/>
      <c r="Y14" s="13"/>
      <c r="Z14" s="13">
        <v>1</v>
      </c>
      <c r="AA14" s="17"/>
      <c r="AB14" s="17"/>
      <c r="AC14" s="17">
        <v>1</v>
      </c>
      <c r="AD14" s="17"/>
      <c r="AE14" s="17"/>
      <c r="AF14" s="17">
        <v>1</v>
      </c>
      <c r="AG14" s="17"/>
      <c r="AH14" s="17"/>
      <c r="AI14" s="17">
        <v>1</v>
      </c>
      <c r="AJ14" s="17"/>
      <c r="AK14" s="17"/>
      <c r="AL14" s="17">
        <v>1</v>
      </c>
      <c r="AM14" s="17"/>
      <c r="AN14" s="17"/>
      <c r="AO14" s="17">
        <v>1</v>
      </c>
      <c r="AP14" s="17"/>
      <c r="AQ14" s="17"/>
      <c r="AR14" s="17">
        <v>1</v>
      </c>
      <c r="AS14" s="17"/>
      <c r="AT14" s="17"/>
      <c r="AU14" s="22">
        <v>1</v>
      </c>
      <c r="AV14" s="17"/>
      <c r="AW14" s="17"/>
      <c r="AX14" s="17">
        <v>1</v>
      </c>
      <c r="AY14" s="17"/>
      <c r="AZ14" s="17"/>
      <c r="BA14" s="17">
        <v>1</v>
      </c>
      <c r="BB14" s="17"/>
      <c r="BC14" s="17"/>
      <c r="BD14" s="17">
        <v>1</v>
      </c>
      <c r="BE14" s="13"/>
      <c r="BF14" s="13"/>
      <c r="BG14" s="13">
        <v>1</v>
      </c>
      <c r="BH14" s="21"/>
      <c r="BI14" s="17">
        <v>2</v>
      </c>
      <c r="BJ14" s="17"/>
      <c r="BK14" s="17"/>
      <c r="BL14" s="17">
        <v>2</v>
      </c>
      <c r="BM14" s="17"/>
      <c r="BN14" s="17"/>
      <c r="BO14" s="17"/>
      <c r="BP14" s="17">
        <v>1</v>
      </c>
      <c r="BQ14" s="17"/>
      <c r="BR14" s="17"/>
      <c r="BS14" s="17">
        <v>1</v>
      </c>
      <c r="BT14" s="17"/>
      <c r="BU14" s="17"/>
      <c r="BV14" s="17">
        <v>1</v>
      </c>
      <c r="BW14" s="21"/>
      <c r="BX14" s="17">
        <v>2</v>
      </c>
      <c r="BY14" s="17"/>
      <c r="BZ14" s="17"/>
      <c r="CA14" s="17"/>
      <c r="CB14" s="17">
        <v>1</v>
      </c>
      <c r="CC14" s="17"/>
      <c r="CD14" s="17"/>
      <c r="CE14" s="17">
        <v>1</v>
      </c>
      <c r="CF14" s="17"/>
      <c r="CG14" s="17"/>
      <c r="CH14" s="17">
        <v>1</v>
      </c>
      <c r="CI14" s="17"/>
      <c r="CJ14" s="17"/>
      <c r="CK14" s="17">
        <v>1</v>
      </c>
      <c r="CL14" s="17"/>
      <c r="CM14" s="17"/>
      <c r="CN14" s="17">
        <v>1</v>
      </c>
      <c r="CO14" s="17"/>
      <c r="CP14" s="17">
        <v>2</v>
      </c>
      <c r="CQ14" s="17"/>
      <c r="CR14" s="17"/>
      <c r="CS14" s="17"/>
      <c r="CT14" s="17">
        <v>1</v>
      </c>
      <c r="CU14" s="17"/>
      <c r="CV14" s="17"/>
      <c r="CW14" s="17">
        <v>1</v>
      </c>
      <c r="CX14" s="17"/>
      <c r="CY14" s="17">
        <v>2</v>
      </c>
      <c r="CZ14" s="17"/>
      <c r="DA14" s="17"/>
      <c r="DB14" s="17">
        <v>2</v>
      </c>
      <c r="DC14" s="17"/>
      <c r="DD14" s="17"/>
      <c r="DE14" s="17"/>
      <c r="DF14" s="17">
        <v>1</v>
      </c>
      <c r="DG14" s="17"/>
      <c r="DH14" s="17"/>
      <c r="DI14" s="17">
        <v>1</v>
      </c>
      <c r="DJ14" s="17"/>
      <c r="DK14" s="17"/>
      <c r="DL14" s="17">
        <v>1</v>
      </c>
      <c r="DM14" s="17"/>
      <c r="DN14" s="17">
        <v>2</v>
      </c>
      <c r="DO14" s="17"/>
      <c r="DP14" s="17"/>
      <c r="DQ14" s="17"/>
      <c r="DR14" s="17">
        <v>1</v>
      </c>
      <c r="DS14" s="17"/>
      <c r="DT14" s="17">
        <v>2</v>
      </c>
      <c r="DU14" s="17"/>
      <c r="DV14" s="17"/>
      <c r="DW14" s="17">
        <v>2</v>
      </c>
      <c r="DX14" s="17"/>
      <c r="DY14" s="17"/>
      <c r="DZ14" s="17">
        <v>2</v>
      </c>
      <c r="EA14" s="17"/>
      <c r="EB14" s="17"/>
      <c r="EC14" s="17"/>
      <c r="ED14" s="17">
        <v>1</v>
      </c>
      <c r="EE14" s="17"/>
      <c r="EF14" s="17">
        <v>2</v>
      </c>
      <c r="EG14" s="17"/>
      <c r="EH14" s="17"/>
      <c r="EI14" s="17"/>
      <c r="EJ14" s="17">
        <v>1</v>
      </c>
      <c r="EK14" s="17"/>
      <c r="EL14" s="17">
        <v>2</v>
      </c>
      <c r="EM14" s="17"/>
      <c r="EN14" s="17"/>
      <c r="EO14" s="17">
        <v>2</v>
      </c>
      <c r="EP14" s="17"/>
      <c r="EQ14" s="17"/>
      <c r="ER14" s="17"/>
      <c r="ES14" s="17">
        <v>1</v>
      </c>
      <c r="ET14" s="17"/>
      <c r="EU14" s="17"/>
      <c r="EV14" s="17">
        <v>1</v>
      </c>
      <c r="EW14" s="17"/>
      <c r="EX14" s="17"/>
      <c r="EY14" s="17">
        <v>1</v>
      </c>
      <c r="EZ14" s="17"/>
      <c r="FA14" s="17"/>
      <c r="FB14" s="17">
        <v>1</v>
      </c>
      <c r="FC14" s="17"/>
      <c r="FD14" s="17"/>
      <c r="FE14" s="17">
        <v>1</v>
      </c>
      <c r="FF14" s="17"/>
      <c r="FG14" s="17"/>
      <c r="FH14" s="17">
        <v>1</v>
      </c>
      <c r="FI14" s="17"/>
      <c r="FJ14" s="17">
        <v>2</v>
      </c>
      <c r="FK14" s="17"/>
      <c r="FL14" s="17"/>
      <c r="FM14" s="17">
        <v>2</v>
      </c>
      <c r="FN14" s="17"/>
      <c r="FO14" s="17"/>
      <c r="FP14" s="17"/>
      <c r="FQ14" s="17">
        <v>1</v>
      </c>
      <c r="FR14" s="17"/>
      <c r="FS14" s="17"/>
      <c r="FT14" s="17">
        <v>1</v>
      </c>
      <c r="FU14" s="17"/>
      <c r="FV14" s="17"/>
      <c r="FW14" s="17">
        <v>1</v>
      </c>
      <c r="FX14" s="17"/>
      <c r="FY14" s="17"/>
      <c r="FZ14" s="17">
        <v>1</v>
      </c>
      <c r="GA14" s="17"/>
      <c r="GB14" s="17"/>
      <c r="GC14" s="17">
        <v>1</v>
      </c>
      <c r="GD14" s="17"/>
      <c r="GE14" s="17"/>
      <c r="GF14" s="17">
        <v>1</v>
      </c>
      <c r="GG14" s="17"/>
      <c r="GH14" s="17"/>
      <c r="GI14" s="17">
        <v>1</v>
      </c>
      <c r="GJ14" s="17"/>
      <c r="GK14" s="17"/>
      <c r="GL14" s="17">
        <v>1</v>
      </c>
      <c r="GM14" s="17"/>
      <c r="GN14" s="17"/>
      <c r="GO14" s="17">
        <v>1</v>
      </c>
      <c r="GP14" s="17"/>
      <c r="GQ14" s="17"/>
      <c r="GR14" s="17">
        <v>1</v>
      </c>
    </row>
    <row r="15" spans="1:200" ht="15.75" x14ac:dyDescent="0.25">
      <c r="A15" s="2">
        <v>2</v>
      </c>
      <c r="B15" s="1" t="s">
        <v>1415</v>
      </c>
      <c r="C15" s="9"/>
      <c r="D15" s="9">
        <v>2</v>
      </c>
      <c r="E15" s="9"/>
      <c r="F15" s="1"/>
      <c r="G15" s="1"/>
      <c r="H15" s="1">
        <v>1</v>
      </c>
      <c r="I15" s="1"/>
      <c r="J15" s="1">
        <v>2</v>
      </c>
      <c r="K15" s="1"/>
      <c r="L15" s="1"/>
      <c r="M15" s="1">
        <v>2</v>
      </c>
      <c r="N15" s="1"/>
      <c r="O15" s="1"/>
      <c r="P15" s="1"/>
      <c r="Q15" s="1">
        <v>1</v>
      </c>
      <c r="R15" s="1"/>
      <c r="S15" s="1">
        <v>2</v>
      </c>
      <c r="T15" s="1"/>
      <c r="U15" s="1"/>
      <c r="V15" s="1">
        <v>2</v>
      </c>
      <c r="W15" s="1"/>
      <c r="X15" s="1"/>
      <c r="Y15" s="1">
        <v>2</v>
      </c>
      <c r="Z15" s="1"/>
      <c r="AA15" s="4">
        <v>3</v>
      </c>
      <c r="AB15" s="4"/>
      <c r="AC15" s="4"/>
      <c r="AD15" s="4"/>
      <c r="AE15" s="4">
        <v>2</v>
      </c>
      <c r="AF15" s="4"/>
      <c r="AG15" s="4"/>
      <c r="AH15" s="4"/>
      <c r="AI15" s="4">
        <v>1</v>
      </c>
      <c r="AJ15" s="4"/>
      <c r="AK15" s="4">
        <v>2</v>
      </c>
      <c r="AL15" s="4"/>
      <c r="AM15" s="4"/>
      <c r="AN15" s="4">
        <v>2</v>
      </c>
      <c r="AO15" s="4"/>
      <c r="AP15" s="4"/>
      <c r="AQ15" s="4">
        <v>2</v>
      </c>
      <c r="AR15" s="4"/>
      <c r="AS15" s="4"/>
      <c r="AT15" s="4">
        <v>2</v>
      </c>
      <c r="AU15" s="18"/>
      <c r="AV15" s="4"/>
      <c r="AW15" s="4">
        <v>2</v>
      </c>
      <c r="AX15" s="4"/>
      <c r="AY15" s="4"/>
      <c r="AZ15" s="4">
        <v>2</v>
      </c>
      <c r="BA15" s="4"/>
      <c r="BB15" s="4"/>
      <c r="BC15" s="4">
        <v>2</v>
      </c>
      <c r="BD15" s="4"/>
      <c r="BE15" s="17"/>
      <c r="BF15" s="17">
        <v>2</v>
      </c>
      <c r="BG15" s="17"/>
      <c r="BH15" s="4">
        <v>3</v>
      </c>
      <c r="BI15" s="4"/>
      <c r="BJ15" s="4"/>
      <c r="BK15" s="4">
        <v>3</v>
      </c>
      <c r="BL15" s="4"/>
      <c r="BM15" s="4"/>
      <c r="BN15" s="4"/>
      <c r="BO15" s="4">
        <v>2</v>
      </c>
      <c r="BP15" s="4"/>
      <c r="BQ15" s="4"/>
      <c r="BR15" s="4">
        <v>2</v>
      </c>
      <c r="BS15" s="4"/>
      <c r="BT15" s="4"/>
      <c r="BU15" s="4">
        <v>2</v>
      </c>
      <c r="BV15" s="4"/>
      <c r="BW15" s="20"/>
      <c r="BX15" s="4">
        <v>2</v>
      </c>
      <c r="BY15" s="4"/>
      <c r="BZ15" s="4"/>
      <c r="CA15" s="4">
        <v>2</v>
      </c>
      <c r="CB15" s="4"/>
      <c r="CC15" s="4"/>
      <c r="CD15" s="4">
        <v>2</v>
      </c>
      <c r="CE15" s="4"/>
      <c r="CF15" s="4"/>
      <c r="CG15" s="4">
        <v>2</v>
      </c>
      <c r="CH15" s="4"/>
      <c r="CI15" s="4"/>
      <c r="CJ15" s="4">
        <v>2</v>
      </c>
      <c r="CK15" s="4"/>
      <c r="CL15" s="4"/>
      <c r="CM15" s="4">
        <v>2</v>
      </c>
      <c r="CN15" s="4"/>
      <c r="CO15" s="4"/>
      <c r="CP15" s="4">
        <v>2</v>
      </c>
      <c r="CQ15" s="4"/>
      <c r="CR15" s="4"/>
      <c r="CS15" s="4">
        <v>2</v>
      </c>
      <c r="CT15" s="4"/>
      <c r="CU15" s="4"/>
      <c r="CV15" s="4">
        <v>2</v>
      </c>
      <c r="CW15" s="4"/>
      <c r="CX15" s="4"/>
      <c r="CY15" s="4">
        <v>2</v>
      </c>
      <c r="CZ15" s="4"/>
      <c r="DA15" s="4"/>
      <c r="DB15" s="4">
        <v>2</v>
      </c>
      <c r="DC15" s="4"/>
      <c r="DD15" s="4"/>
      <c r="DE15" s="4"/>
      <c r="DF15" s="4">
        <v>1</v>
      </c>
      <c r="DG15" s="4"/>
      <c r="DH15" s="4">
        <v>2</v>
      </c>
      <c r="DI15" s="4"/>
      <c r="DJ15" s="4"/>
      <c r="DK15" s="4">
        <v>2</v>
      </c>
      <c r="DL15" s="4"/>
      <c r="DM15" s="4"/>
      <c r="DN15" s="4">
        <v>2</v>
      </c>
      <c r="DO15" s="4"/>
      <c r="DP15" s="4"/>
      <c r="DQ15" s="4">
        <v>2</v>
      </c>
      <c r="DR15" s="4"/>
      <c r="DS15" s="4"/>
      <c r="DT15" s="4">
        <v>2</v>
      </c>
      <c r="DU15" s="4"/>
      <c r="DV15" s="4"/>
      <c r="DW15" s="4">
        <v>2</v>
      </c>
      <c r="DX15" s="4"/>
      <c r="DY15" s="4"/>
      <c r="DZ15" s="4">
        <v>2</v>
      </c>
      <c r="EA15" s="4"/>
      <c r="EB15" s="4"/>
      <c r="EC15" s="4"/>
      <c r="ED15" s="4">
        <v>1</v>
      </c>
      <c r="EE15" s="4"/>
      <c r="EF15" s="4">
        <v>2</v>
      </c>
      <c r="EG15" s="4"/>
      <c r="EH15" s="4"/>
      <c r="EI15" s="4">
        <v>2</v>
      </c>
      <c r="EJ15" s="4"/>
      <c r="EK15" s="4"/>
      <c r="EL15" s="4">
        <v>2</v>
      </c>
      <c r="EM15" s="4"/>
      <c r="EN15" s="4"/>
      <c r="EO15" s="4">
        <v>2</v>
      </c>
      <c r="EP15" s="4"/>
      <c r="EQ15" s="4"/>
      <c r="ER15" s="4">
        <v>2</v>
      </c>
      <c r="ES15" s="4"/>
      <c r="ET15" s="4"/>
      <c r="EU15" s="4">
        <v>2</v>
      </c>
      <c r="EV15" s="4"/>
      <c r="EW15" s="4"/>
      <c r="EX15" s="4"/>
      <c r="EY15" s="4">
        <v>1</v>
      </c>
      <c r="EZ15" s="4"/>
      <c r="FA15" s="4">
        <v>2</v>
      </c>
      <c r="FB15" s="4"/>
      <c r="FC15" s="4"/>
      <c r="FD15" s="4">
        <v>2</v>
      </c>
      <c r="FE15" s="4"/>
      <c r="FF15" s="4"/>
      <c r="FG15" s="4">
        <v>2</v>
      </c>
      <c r="FH15" s="4"/>
      <c r="FI15" s="4"/>
      <c r="FJ15" s="4">
        <v>2</v>
      </c>
      <c r="FK15" s="4"/>
      <c r="FL15" s="4"/>
      <c r="FM15" s="4">
        <v>2</v>
      </c>
      <c r="FN15" s="4"/>
      <c r="FO15" s="4"/>
      <c r="FP15" s="4">
        <v>2</v>
      </c>
      <c r="FQ15" s="4"/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>
        <v>2</v>
      </c>
      <c r="GF15" s="4"/>
      <c r="GG15" s="4"/>
      <c r="GH15" s="4"/>
      <c r="GI15" s="4">
        <v>1</v>
      </c>
      <c r="GJ15" s="4"/>
      <c r="GK15" s="4">
        <v>2</v>
      </c>
      <c r="GL15" s="4"/>
      <c r="GM15" s="4"/>
      <c r="GN15" s="4">
        <v>2</v>
      </c>
      <c r="GO15" s="4"/>
      <c r="GP15" s="4"/>
      <c r="GQ15" s="4">
        <v>2</v>
      </c>
      <c r="GR15" s="4"/>
    </row>
    <row r="16" spans="1:200" ht="15.75" x14ac:dyDescent="0.25">
      <c r="A16" s="2">
        <v>3</v>
      </c>
      <c r="B16" s="1" t="s">
        <v>1422</v>
      </c>
      <c r="C16" s="9"/>
      <c r="D16" s="9">
        <v>2</v>
      </c>
      <c r="E16" s="9"/>
      <c r="F16" s="1"/>
      <c r="G16" s="1"/>
      <c r="H16" s="1">
        <v>1</v>
      </c>
      <c r="I16" s="1"/>
      <c r="J16" s="1"/>
      <c r="K16" s="1">
        <v>1</v>
      </c>
      <c r="L16" s="1"/>
      <c r="M16" s="1"/>
      <c r="N16" s="1">
        <v>1</v>
      </c>
      <c r="O16" s="1"/>
      <c r="P16" s="1">
        <v>2</v>
      </c>
      <c r="Q16" s="1"/>
      <c r="R16" s="1"/>
      <c r="S16" s="1"/>
      <c r="T16" s="1">
        <v>1</v>
      </c>
      <c r="U16" s="1"/>
      <c r="V16" s="1"/>
      <c r="W16" s="1">
        <v>1</v>
      </c>
      <c r="X16" s="1"/>
      <c r="Y16" s="1"/>
      <c r="Z16" s="1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18">
        <v>1</v>
      </c>
      <c r="AV16" s="4"/>
      <c r="AW16" s="4">
        <v>2</v>
      </c>
      <c r="AX16" s="4"/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>
        <v>2</v>
      </c>
      <c r="BJ16" s="4"/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20"/>
      <c r="BX16" s="4">
        <v>2</v>
      </c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>
        <v>2</v>
      </c>
      <c r="CQ16" s="4"/>
      <c r="CR16" s="4"/>
      <c r="CS16" s="4"/>
      <c r="CT16" s="4">
        <v>1</v>
      </c>
      <c r="CU16" s="4"/>
      <c r="CV16" s="4"/>
      <c r="CW16" s="4">
        <v>1</v>
      </c>
      <c r="CX16" s="4"/>
      <c r="CY16" s="4">
        <v>2</v>
      </c>
      <c r="CZ16" s="4"/>
      <c r="DA16" s="4"/>
      <c r="DB16" s="4">
        <v>2</v>
      </c>
      <c r="DC16" s="4"/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>
        <v>2</v>
      </c>
      <c r="DO16" s="4"/>
      <c r="DP16" s="4"/>
      <c r="DQ16" s="4"/>
      <c r="DR16" s="4">
        <v>1</v>
      </c>
      <c r="DS16" s="4"/>
      <c r="DT16" s="4">
        <v>2</v>
      </c>
      <c r="DU16" s="4"/>
      <c r="DV16" s="4"/>
      <c r="DW16" s="4">
        <v>2</v>
      </c>
      <c r="DX16" s="4"/>
      <c r="DY16" s="4"/>
      <c r="DZ16" s="4"/>
      <c r="EA16" s="4">
        <v>1</v>
      </c>
      <c r="EB16" s="4"/>
      <c r="EC16" s="4"/>
      <c r="ED16" s="4">
        <v>1</v>
      </c>
      <c r="EE16" s="4"/>
      <c r="EF16" s="4">
        <v>2</v>
      </c>
      <c r="EG16" s="4"/>
      <c r="EH16" s="4"/>
      <c r="EI16" s="4"/>
      <c r="EJ16" s="4">
        <v>1</v>
      </c>
      <c r="EK16" s="4"/>
      <c r="EL16" s="4">
        <v>2</v>
      </c>
      <c r="EM16" s="4"/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>
        <v>2</v>
      </c>
      <c r="FE16" s="4"/>
      <c r="FF16" s="4"/>
      <c r="FG16" s="4"/>
      <c r="FH16" s="4">
        <v>1</v>
      </c>
      <c r="FI16" s="4"/>
      <c r="FJ16" s="4">
        <v>2</v>
      </c>
      <c r="FK16" s="4"/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</row>
    <row r="17" spans="1:200" ht="15.75" x14ac:dyDescent="0.25">
      <c r="A17" s="2">
        <v>4</v>
      </c>
      <c r="B17" s="1" t="s">
        <v>1421</v>
      </c>
      <c r="C17" s="9"/>
      <c r="D17" s="9">
        <v>2</v>
      </c>
      <c r="E17" s="9"/>
      <c r="F17" s="1"/>
      <c r="G17" s="1">
        <v>2</v>
      </c>
      <c r="H17" s="1"/>
      <c r="I17" s="1"/>
      <c r="J17" s="1">
        <v>2</v>
      </c>
      <c r="K17" s="1"/>
      <c r="L17" s="1"/>
      <c r="M17" s="1">
        <v>2</v>
      </c>
      <c r="N17" s="1"/>
      <c r="O17" s="1"/>
      <c r="P17" s="1">
        <v>2</v>
      </c>
      <c r="Q17" s="1"/>
      <c r="R17" s="1"/>
      <c r="S17" s="1">
        <v>2</v>
      </c>
      <c r="T17" s="1"/>
      <c r="U17" s="1"/>
      <c r="V17" s="1">
        <v>2</v>
      </c>
      <c r="W17" s="1"/>
      <c r="X17" s="1"/>
      <c r="Y17" s="1">
        <v>2</v>
      </c>
      <c r="Z17" s="1"/>
      <c r="AA17" s="4"/>
      <c r="AB17" s="4">
        <v>2</v>
      </c>
      <c r="AC17" s="4"/>
      <c r="AD17" s="4"/>
      <c r="AE17" s="4">
        <v>2</v>
      </c>
      <c r="AF17" s="4"/>
      <c r="AG17" s="4"/>
      <c r="AH17" s="4">
        <v>2</v>
      </c>
      <c r="AI17" s="4"/>
      <c r="AJ17" s="4"/>
      <c r="AK17" s="4">
        <v>2</v>
      </c>
      <c r="AL17" s="4"/>
      <c r="AM17" s="4"/>
      <c r="AN17" s="4">
        <v>2</v>
      </c>
      <c r="AO17" s="4"/>
      <c r="AP17" s="4"/>
      <c r="AQ17" s="4">
        <v>2</v>
      </c>
      <c r="AR17" s="4"/>
      <c r="AS17" s="4"/>
      <c r="AT17" s="4">
        <v>2</v>
      </c>
      <c r="AU17" s="18"/>
      <c r="AV17" s="4"/>
      <c r="AW17" s="4">
        <v>2</v>
      </c>
      <c r="AX17" s="4"/>
      <c r="AY17" s="4"/>
      <c r="AZ17" s="4">
        <v>2</v>
      </c>
      <c r="BA17" s="4"/>
      <c r="BB17" s="4"/>
      <c r="BC17" s="4">
        <v>2</v>
      </c>
      <c r="BD17" s="4"/>
      <c r="BE17" s="4">
        <v>3</v>
      </c>
      <c r="BF17" s="4"/>
      <c r="BG17" s="4"/>
      <c r="BH17" s="4">
        <v>3</v>
      </c>
      <c r="BI17" s="4"/>
      <c r="BJ17" s="4"/>
      <c r="BK17" s="4"/>
      <c r="BL17" s="4">
        <v>2</v>
      </c>
      <c r="BM17" s="4"/>
      <c r="BN17" s="4"/>
      <c r="BO17" s="4"/>
      <c r="BP17" s="4">
        <v>2</v>
      </c>
      <c r="BQ17" s="4"/>
      <c r="BR17" s="4">
        <v>2</v>
      </c>
      <c r="BS17" s="4"/>
      <c r="BT17" s="4"/>
      <c r="BU17" s="4">
        <v>2</v>
      </c>
      <c r="BV17" s="4"/>
      <c r="BW17" s="20"/>
      <c r="BX17" s="4">
        <v>2</v>
      </c>
      <c r="BY17" s="4"/>
      <c r="BZ17" s="4"/>
      <c r="CA17" s="4">
        <v>2</v>
      </c>
      <c r="CB17" s="4"/>
      <c r="CC17" s="4"/>
      <c r="CD17" s="4">
        <v>2</v>
      </c>
      <c r="CE17" s="4"/>
      <c r="CF17" s="4"/>
      <c r="CG17" s="4">
        <v>2</v>
      </c>
      <c r="CH17" s="4"/>
      <c r="CI17" s="4"/>
      <c r="CJ17" s="4">
        <v>2</v>
      </c>
      <c r="CK17" s="4"/>
      <c r="CL17" s="4"/>
      <c r="CM17" s="4">
        <v>2</v>
      </c>
      <c r="CN17" s="4"/>
      <c r="CO17" s="4"/>
      <c r="CP17" s="4">
        <v>2</v>
      </c>
      <c r="CQ17" s="4"/>
      <c r="CR17" s="4">
        <v>3</v>
      </c>
      <c r="CS17" s="4"/>
      <c r="CT17" s="4"/>
      <c r="CU17" s="4"/>
      <c r="CV17" s="4">
        <v>2</v>
      </c>
      <c r="CW17" s="4"/>
      <c r="CX17" s="4"/>
      <c r="CY17" s="4">
        <v>2</v>
      </c>
      <c r="CZ17" s="4"/>
      <c r="DA17" s="4">
        <v>3</v>
      </c>
      <c r="DB17" s="4"/>
      <c r="DC17" s="4"/>
      <c r="DD17" s="4"/>
      <c r="DE17" s="4"/>
      <c r="DF17" s="4">
        <v>1</v>
      </c>
      <c r="DG17" s="4"/>
      <c r="DH17" s="4">
        <v>2</v>
      </c>
      <c r="DI17" s="4"/>
      <c r="DJ17" s="4"/>
      <c r="DK17" s="4">
        <v>2</v>
      </c>
      <c r="DL17" s="4"/>
      <c r="DM17" s="4"/>
      <c r="DN17" s="4">
        <v>2</v>
      </c>
      <c r="DO17" s="4"/>
      <c r="DP17" s="4"/>
      <c r="DQ17" s="4"/>
      <c r="DR17" s="4">
        <v>1</v>
      </c>
      <c r="DS17" s="4"/>
      <c r="DT17" s="4">
        <v>2</v>
      </c>
      <c r="DU17" s="4"/>
      <c r="DV17" s="4"/>
      <c r="DW17" s="4">
        <v>2</v>
      </c>
      <c r="DX17" s="4"/>
      <c r="DY17" s="4"/>
      <c r="DZ17" s="4">
        <v>2</v>
      </c>
      <c r="EA17" s="4"/>
      <c r="EB17" s="4"/>
      <c r="EC17" s="4"/>
      <c r="ED17" s="4">
        <v>1</v>
      </c>
      <c r="EE17" s="4"/>
      <c r="EF17" s="4">
        <v>2</v>
      </c>
      <c r="EG17" s="4"/>
      <c r="EH17" s="4"/>
      <c r="EI17" s="4">
        <v>2</v>
      </c>
      <c r="EJ17" s="4"/>
      <c r="EK17" s="4"/>
      <c r="EL17" s="4"/>
      <c r="EM17" s="4">
        <v>1</v>
      </c>
      <c r="EN17" s="4"/>
      <c r="EO17" s="4"/>
      <c r="EP17" s="4">
        <v>1</v>
      </c>
      <c r="EQ17" s="4"/>
      <c r="ER17" s="4">
        <v>2</v>
      </c>
      <c r="ES17" s="4"/>
      <c r="ET17" s="4"/>
      <c r="EU17" s="4">
        <v>2</v>
      </c>
      <c r="EV17" s="4"/>
      <c r="EW17" s="4"/>
      <c r="EX17" s="4">
        <v>2</v>
      </c>
      <c r="EY17" s="4"/>
      <c r="EZ17" s="4"/>
      <c r="FA17" s="4">
        <v>2</v>
      </c>
      <c r="FB17" s="4"/>
      <c r="FC17" s="4"/>
      <c r="FD17" s="4">
        <v>2</v>
      </c>
      <c r="FE17" s="4"/>
      <c r="FF17" s="4"/>
      <c r="FG17" s="4">
        <v>2</v>
      </c>
      <c r="FH17" s="4"/>
      <c r="FI17" s="4"/>
      <c r="FJ17" s="4">
        <v>2</v>
      </c>
      <c r="FK17" s="4"/>
      <c r="FL17" s="4"/>
      <c r="FM17" s="4">
        <v>2</v>
      </c>
      <c r="FN17" s="4"/>
      <c r="FO17" s="4"/>
      <c r="FP17" s="4">
        <v>2</v>
      </c>
      <c r="FQ17" s="4"/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>
        <v>2</v>
      </c>
      <c r="GF17" s="4"/>
      <c r="GG17" s="4"/>
      <c r="GH17" s="4"/>
      <c r="GI17" s="4">
        <v>1</v>
      </c>
      <c r="GJ17" s="4"/>
      <c r="GK17" s="4">
        <v>2</v>
      </c>
      <c r="GL17" s="4"/>
      <c r="GM17" s="4"/>
      <c r="GN17" s="4">
        <v>2</v>
      </c>
      <c r="GO17" s="4"/>
      <c r="GP17" s="4"/>
      <c r="GQ17" s="4">
        <v>2</v>
      </c>
      <c r="GR17" s="4"/>
    </row>
    <row r="18" spans="1:200" ht="15.75" x14ac:dyDescent="0.25">
      <c r="A18" s="2">
        <v>5</v>
      </c>
      <c r="B18" s="1" t="s">
        <v>1416</v>
      </c>
      <c r="C18" s="9"/>
      <c r="D18" s="9">
        <v>2</v>
      </c>
      <c r="E18" s="9"/>
      <c r="F18" s="1"/>
      <c r="G18" s="1">
        <v>2</v>
      </c>
      <c r="H18" s="1"/>
      <c r="I18" s="1"/>
      <c r="J18" s="1">
        <v>2</v>
      </c>
      <c r="K18" s="1"/>
      <c r="L18" s="1">
        <v>3</v>
      </c>
      <c r="M18" s="1"/>
      <c r="N18" s="1"/>
      <c r="O18" s="1"/>
      <c r="P18" s="1">
        <v>2</v>
      </c>
      <c r="Q18" s="1"/>
      <c r="R18" s="1"/>
      <c r="S18" s="1">
        <v>2</v>
      </c>
      <c r="T18" s="1"/>
      <c r="U18" s="1"/>
      <c r="V18" s="1">
        <v>2</v>
      </c>
      <c r="W18" s="1"/>
      <c r="X18" s="1"/>
      <c r="Y18" s="1">
        <v>2</v>
      </c>
      <c r="Z18" s="1"/>
      <c r="AA18" s="4"/>
      <c r="AB18" s="4">
        <v>2</v>
      </c>
      <c r="AC18" s="4"/>
      <c r="AD18" s="4"/>
      <c r="AE18" s="4">
        <v>2</v>
      </c>
      <c r="AF18" s="4"/>
      <c r="AG18" s="4"/>
      <c r="AH18" s="4"/>
      <c r="AI18" s="4">
        <v>1</v>
      </c>
      <c r="AJ18" s="4"/>
      <c r="AK18" s="4">
        <v>2</v>
      </c>
      <c r="AL18" s="4"/>
      <c r="AM18" s="4"/>
      <c r="AN18" s="4">
        <v>2</v>
      </c>
      <c r="AO18" s="4"/>
      <c r="AP18" s="4"/>
      <c r="AQ18" s="4">
        <v>2</v>
      </c>
      <c r="AR18" s="4"/>
      <c r="AS18" s="4"/>
      <c r="AT18" s="4">
        <v>2</v>
      </c>
      <c r="AU18" s="18"/>
      <c r="AV18" s="4"/>
      <c r="AW18" s="4">
        <v>2</v>
      </c>
      <c r="AX18" s="4"/>
      <c r="AY18" s="4"/>
      <c r="AZ18" s="4">
        <v>2</v>
      </c>
      <c r="BA18" s="4"/>
      <c r="BB18" s="4"/>
      <c r="BC18" s="4">
        <v>2</v>
      </c>
      <c r="BD18" s="4"/>
      <c r="BE18" s="4"/>
      <c r="BF18" s="4"/>
      <c r="BG18" s="4">
        <v>1</v>
      </c>
      <c r="BH18" s="4">
        <v>3</v>
      </c>
      <c r="BI18" s="4"/>
      <c r="BJ18" s="4"/>
      <c r="BK18" s="4">
        <v>3</v>
      </c>
      <c r="BL18" s="4"/>
      <c r="BM18" s="4"/>
      <c r="BN18" s="4"/>
      <c r="BO18" s="4">
        <v>2</v>
      </c>
      <c r="BP18" s="4"/>
      <c r="BQ18" s="4"/>
      <c r="BR18" s="4">
        <v>2</v>
      </c>
      <c r="BS18" s="4"/>
      <c r="BT18" s="4">
        <v>3</v>
      </c>
      <c r="BU18" s="4"/>
      <c r="BV18" s="4"/>
      <c r="BW18" s="20">
        <v>3</v>
      </c>
      <c r="BX18" s="4"/>
      <c r="BY18" s="4"/>
      <c r="BZ18" s="4"/>
      <c r="CA18" s="4">
        <v>2</v>
      </c>
      <c r="CB18" s="4"/>
      <c r="CC18" s="4"/>
      <c r="CD18" s="4">
        <v>2</v>
      </c>
      <c r="CE18" s="4"/>
      <c r="CF18" s="4"/>
      <c r="CG18" s="4">
        <v>2</v>
      </c>
      <c r="CH18" s="4"/>
      <c r="CI18" s="4"/>
      <c r="CJ18" s="4">
        <v>2</v>
      </c>
      <c r="CK18" s="4"/>
      <c r="CL18" s="4"/>
      <c r="CM18" s="4">
        <v>2</v>
      </c>
      <c r="CN18" s="4"/>
      <c r="CO18" s="4">
        <v>3</v>
      </c>
      <c r="CP18" s="4"/>
      <c r="CQ18" s="4"/>
      <c r="CR18" s="4"/>
      <c r="CS18" s="4">
        <v>2</v>
      </c>
      <c r="CT18" s="4"/>
      <c r="CU18" s="4"/>
      <c r="CV18" s="4">
        <v>2</v>
      </c>
      <c r="CW18" s="4"/>
      <c r="CX18" s="4"/>
      <c r="CY18" s="4">
        <v>2</v>
      </c>
      <c r="CZ18" s="4"/>
      <c r="DA18" s="4">
        <v>3</v>
      </c>
      <c r="DB18" s="4"/>
      <c r="DC18" s="4"/>
      <c r="DD18" s="4"/>
      <c r="DE18" s="4">
        <v>2</v>
      </c>
      <c r="DF18" s="4"/>
      <c r="DG18" s="4"/>
      <c r="DH18" s="4">
        <v>2</v>
      </c>
      <c r="DI18" s="4"/>
      <c r="DJ18" s="4"/>
      <c r="DK18" s="4">
        <v>2</v>
      </c>
      <c r="DL18" s="4"/>
      <c r="DM18" s="4"/>
      <c r="DN18" s="4">
        <v>2</v>
      </c>
      <c r="DO18" s="4"/>
      <c r="DP18" s="4"/>
      <c r="DQ18" s="4"/>
      <c r="DR18" s="4">
        <v>1</v>
      </c>
      <c r="DS18" s="4"/>
      <c r="DT18" s="4">
        <v>2</v>
      </c>
      <c r="DU18" s="4"/>
      <c r="DV18" s="4"/>
      <c r="DW18" s="4">
        <v>2</v>
      </c>
      <c r="DX18" s="4"/>
      <c r="DY18" s="4"/>
      <c r="DZ18" s="4">
        <v>2</v>
      </c>
      <c r="EA18" s="4"/>
      <c r="EB18" s="4"/>
      <c r="EC18" s="4">
        <v>2</v>
      </c>
      <c r="ED18" s="4"/>
      <c r="EE18" s="4"/>
      <c r="EF18" s="4">
        <v>2</v>
      </c>
      <c r="EG18" s="4"/>
      <c r="EH18" s="4"/>
      <c r="EI18" s="4">
        <v>2</v>
      </c>
      <c r="EJ18" s="4"/>
      <c r="EK18" s="4"/>
      <c r="EL18" s="4">
        <v>2</v>
      </c>
      <c r="EM18" s="4"/>
      <c r="EN18" s="4"/>
      <c r="EO18" s="4">
        <v>2</v>
      </c>
      <c r="EP18" s="4"/>
      <c r="EQ18" s="4"/>
      <c r="ER18" s="4">
        <v>2</v>
      </c>
      <c r="ES18" s="4"/>
      <c r="ET18" s="4"/>
      <c r="EU18" s="4">
        <v>2</v>
      </c>
      <c r="EV18" s="4"/>
      <c r="EW18" s="4"/>
      <c r="EX18" s="4">
        <v>2</v>
      </c>
      <c r="EY18" s="4"/>
      <c r="EZ18" s="4"/>
      <c r="FA18" s="4">
        <v>2</v>
      </c>
      <c r="FB18" s="4"/>
      <c r="FC18" s="4"/>
      <c r="FD18" s="4">
        <v>2</v>
      </c>
      <c r="FE18" s="4"/>
      <c r="FF18" s="4"/>
      <c r="FG18" s="4">
        <v>2</v>
      </c>
      <c r="FH18" s="4"/>
      <c r="FI18" s="4"/>
      <c r="FJ18" s="4">
        <v>2</v>
      </c>
      <c r="FK18" s="4"/>
      <c r="FL18" s="4"/>
      <c r="FM18" s="4">
        <v>2</v>
      </c>
      <c r="FN18" s="4"/>
      <c r="FO18" s="4"/>
      <c r="FP18" s="4">
        <v>2</v>
      </c>
      <c r="FQ18" s="4"/>
      <c r="FR18" s="4"/>
      <c r="FS18" s="4">
        <v>2</v>
      </c>
      <c r="FT18" s="4"/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>
        <v>2</v>
      </c>
      <c r="GF18" s="4"/>
      <c r="GG18" s="4"/>
      <c r="GH18" s="4"/>
      <c r="GI18" s="4">
        <v>1</v>
      </c>
      <c r="GJ18" s="4"/>
      <c r="GK18" s="4">
        <v>2</v>
      </c>
      <c r="GL18" s="4"/>
      <c r="GM18" s="4"/>
      <c r="GN18" s="4">
        <v>2</v>
      </c>
      <c r="GO18" s="4"/>
      <c r="GP18" s="4"/>
      <c r="GQ18" s="4">
        <v>2</v>
      </c>
      <c r="GR18" s="4"/>
    </row>
    <row r="19" spans="1:200" ht="15.75" x14ac:dyDescent="0.25">
      <c r="A19" s="2">
        <v>6</v>
      </c>
      <c r="B19" s="1" t="s">
        <v>1417</v>
      </c>
      <c r="C19" s="9"/>
      <c r="D19" s="9"/>
      <c r="E19" s="9">
        <v>1</v>
      </c>
      <c r="F19" s="1"/>
      <c r="G19" s="1"/>
      <c r="H19" s="1">
        <v>1</v>
      </c>
      <c r="I19" s="1"/>
      <c r="J19" s="1"/>
      <c r="K19" s="1">
        <v>1</v>
      </c>
      <c r="L19" s="1"/>
      <c r="M19" s="1"/>
      <c r="N19" s="1">
        <v>1</v>
      </c>
      <c r="O19" s="1"/>
      <c r="P19" s="1"/>
      <c r="Q19" s="1">
        <v>1</v>
      </c>
      <c r="R19" s="1"/>
      <c r="S19" s="1"/>
      <c r="T19" s="1">
        <v>1</v>
      </c>
      <c r="U19" s="1"/>
      <c r="V19" s="1"/>
      <c r="W19" s="1">
        <v>1</v>
      </c>
      <c r="X19" s="1"/>
      <c r="Y19" s="1"/>
      <c r="Z19" s="1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18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20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>
        <v>2</v>
      </c>
      <c r="CQ19" s="4"/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>
        <v>2</v>
      </c>
      <c r="FK19" s="4"/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</row>
    <row r="20" spans="1:200" ht="15.75" x14ac:dyDescent="0.25">
      <c r="A20" s="2">
        <v>7</v>
      </c>
      <c r="B20" s="1" t="s">
        <v>1418</v>
      </c>
      <c r="C20" s="9"/>
      <c r="D20" s="9"/>
      <c r="E20" s="9">
        <v>1</v>
      </c>
      <c r="F20" s="1"/>
      <c r="G20" s="1"/>
      <c r="H20" s="1">
        <v>1</v>
      </c>
      <c r="I20" s="1"/>
      <c r="J20" s="1"/>
      <c r="K20" s="1">
        <v>1</v>
      </c>
      <c r="L20" s="1"/>
      <c r="M20" s="1"/>
      <c r="N20" s="1">
        <v>1</v>
      </c>
      <c r="O20" s="1"/>
      <c r="P20" s="1"/>
      <c r="Q20" s="1">
        <v>1</v>
      </c>
      <c r="R20" s="1"/>
      <c r="S20" s="1"/>
      <c r="T20" s="1">
        <v>1</v>
      </c>
      <c r="U20" s="1"/>
      <c r="V20" s="1"/>
      <c r="W20" s="1">
        <v>1</v>
      </c>
      <c r="X20" s="1"/>
      <c r="Y20" s="1"/>
      <c r="Z20" s="1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18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20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>
        <v>2</v>
      </c>
      <c r="CQ20" s="4"/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>
        <v>2</v>
      </c>
      <c r="DC20" s="4"/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>
        <v>2</v>
      </c>
      <c r="FK20" s="4"/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</row>
    <row r="21" spans="1:200" x14ac:dyDescent="0.25">
      <c r="A21" s="3">
        <v>8</v>
      </c>
      <c r="B21" s="4" t="s">
        <v>1419</v>
      </c>
      <c r="C21" s="3"/>
      <c r="D21" s="3"/>
      <c r="E21" s="3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>
        <v>2</v>
      </c>
      <c r="N21" s="4"/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18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20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>
        <v>2</v>
      </c>
      <c r="CQ21" s="4"/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>
        <v>2</v>
      </c>
      <c r="DC21" s="4"/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>
        <v>2</v>
      </c>
      <c r="DO21" s="4">
        <v>1</v>
      </c>
      <c r="DP21" s="4"/>
      <c r="DQ21" s="4"/>
      <c r="DR21" s="4">
        <v>1</v>
      </c>
      <c r="DS21" s="4"/>
      <c r="DT21" s="4">
        <v>2</v>
      </c>
      <c r="DU21" s="4"/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>
        <v>2</v>
      </c>
      <c r="FE21" s="4"/>
      <c r="FF21" s="4"/>
      <c r="FG21" s="4"/>
      <c r="FH21" s="4">
        <v>1</v>
      </c>
      <c r="FI21" s="4"/>
      <c r="FJ21" s="4">
        <v>2</v>
      </c>
      <c r="FK21" s="4"/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</row>
    <row r="22" spans="1:200" x14ac:dyDescent="0.25">
      <c r="A22" s="3">
        <v>9</v>
      </c>
      <c r="B22" s="4" t="s">
        <v>1420</v>
      </c>
      <c r="C22" s="3"/>
      <c r="D22" s="3"/>
      <c r="E22" s="3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18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20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>
        <v>2</v>
      </c>
      <c r="CQ22" s="4"/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>
        <v>2</v>
      </c>
      <c r="FK22" s="4"/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</row>
    <row r="23" spans="1:200" x14ac:dyDescent="0.25">
      <c r="A23" s="3"/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>
        <v>1</v>
      </c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133" t="s">
        <v>171</v>
      </c>
      <c r="B24" s="134"/>
      <c r="C24" s="3">
        <f t="shared" ref="C24:AH24" si="0">SUM(C14:C23)</f>
        <v>0</v>
      </c>
      <c r="D24" s="3">
        <f t="shared" si="0"/>
        <v>8</v>
      </c>
      <c r="E24" s="3">
        <f t="shared" si="0"/>
        <v>5</v>
      </c>
      <c r="F24" s="3">
        <f t="shared" si="0"/>
        <v>0</v>
      </c>
      <c r="G24" s="3">
        <f t="shared" si="0"/>
        <v>4</v>
      </c>
      <c r="H24" s="3">
        <f t="shared" si="0"/>
        <v>7</v>
      </c>
      <c r="I24" s="3">
        <f t="shared" si="0"/>
        <v>0</v>
      </c>
      <c r="J24" s="3">
        <f t="shared" si="0"/>
        <v>6</v>
      </c>
      <c r="K24" s="3">
        <f t="shared" si="0"/>
        <v>6</v>
      </c>
      <c r="L24" s="3">
        <f t="shared" si="0"/>
        <v>3</v>
      </c>
      <c r="M24" s="3">
        <f t="shared" si="0"/>
        <v>6</v>
      </c>
      <c r="N24" s="3">
        <f t="shared" si="0"/>
        <v>5</v>
      </c>
      <c r="O24" s="3">
        <f t="shared" si="0"/>
        <v>0</v>
      </c>
      <c r="P24" s="3">
        <f t="shared" si="0"/>
        <v>6</v>
      </c>
      <c r="Q24" s="3">
        <f t="shared" si="0"/>
        <v>6</v>
      </c>
      <c r="R24" s="3">
        <f t="shared" si="0"/>
        <v>0</v>
      </c>
      <c r="S24" s="3">
        <f t="shared" si="0"/>
        <v>6</v>
      </c>
      <c r="T24" s="3">
        <f t="shared" si="0"/>
        <v>6</v>
      </c>
      <c r="U24" s="3">
        <f t="shared" si="0"/>
        <v>0</v>
      </c>
      <c r="V24" s="3">
        <f t="shared" si="0"/>
        <v>6</v>
      </c>
      <c r="W24" s="3">
        <f t="shared" si="0"/>
        <v>6</v>
      </c>
      <c r="X24" s="3">
        <f t="shared" si="0"/>
        <v>0</v>
      </c>
      <c r="Y24" s="3">
        <f t="shared" si="0"/>
        <v>6</v>
      </c>
      <c r="Z24" s="3">
        <f t="shared" si="0"/>
        <v>6</v>
      </c>
      <c r="AA24" s="3">
        <f t="shared" si="0"/>
        <v>3</v>
      </c>
      <c r="AB24" s="3">
        <f t="shared" si="0"/>
        <v>4</v>
      </c>
      <c r="AC24" s="3">
        <f t="shared" si="0"/>
        <v>6</v>
      </c>
      <c r="AD24" s="3">
        <f t="shared" si="0"/>
        <v>0</v>
      </c>
      <c r="AE24" s="3">
        <f t="shared" si="0"/>
        <v>6</v>
      </c>
      <c r="AF24" s="3">
        <f t="shared" si="0"/>
        <v>6</v>
      </c>
      <c r="AG24" s="3">
        <f t="shared" si="0"/>
        <v>0</v>
      </c>
      <c r="AH24" s="3">
        <f t="shared" si="0"/>
        <v>2</v>
      </c>
      <c r="AI24" s="3">
        <f t="shared" ref="AI24:BN24" si="1">SUM(AI14:AI23)</f>
        <v>8</v>
      </c>
      <c r="AJ24" s="3">
        <f t="shared" si="1"/>
        <v>0</v>
      </c>
      <c r="AK24" s="3">
        <f t="shared" si="1"/>
        <v>6</v>
      </c>
      <c r="AL24" s="3">
        <f t="shared" si="1"/>
        <v>6</v>
      </c>
      <c r="AM24" s="3">
        <f t="shared" si="1"/>
        <v>0</v>
      </c>
      <c r="AN24" s="3">
        <f t="shared" si="1"/>
        <v>6</v>
      </c>
      <c r="AO24" s="3">
        <f t="shared" si="1"/>
        <v>6</v>
      </c>
      <c r="AP24" s="3">
        <f t="shared" si="1"/>
        <v>0</v>
      </c>
      <c r="AQ24" s="3">
        <f t="shared" si="1"/>
        <v>6</v>
      </c>
      <c r="AR24" s="3">
        <f t="shared" si="1"/>
        <v>6</v>
      </c>
      <c r="AS24" s="3">
        <f t="shared" si="1"/>
        <v>0</v>
      </c>
      <c r="AT24" s="3">
        <f t="shared" si="1"/>
        <v>6</v>
      </c>
      <c r="AU24" s="3">
        <f t="shared" si="1"/>
        <v>6</v>
      </c>
      <c r="AV24" s="3">
        <f t="shared" si="1"/>
        <v>0</v>
      </c>
      <c r="AW24" s="3">
        <f t="shared" si="1"/>
        <v>8</v>
      </c>
      <c r="AX24" s="3">
        <f t="shared" si="1"/>
        <v>5</v>
      </c>
      <c r="AY24" s="3">
        <f t="shared" si="1"/>
        <v>0</v>
      </c>
      <c r="AZ24" s="3">
        <f t="shared" si="1"/>
        <v>6</v>
      </c>
      <c r="BA24" s="3">
        <f t="shared" si="1"/>
        <v>6</v>
      </c>
      <c r="BB24" s="3">
        <f t="shared" si="1"/>
        <v>0</v>
      </c>
      <c r="BC24" s="3">
        <f t="shared" si="1"/>
        <v>6</v>
      </c>
      <c r="BD24" s="3">
        <f t="shared" si="1"/>
        <v>6</v>
      </c>
      <c r="BE24" s="3">
        <f t="shared" si="1"/>
        <v>3</v>
      </c>
      <c r="BF24" s="3">
        <f t="shared" si="1"/>
        <v>2</v>
      </c>
      <c r="BG24" s="3">
        <f t="shared" si="1"/>
        <v>8</v>
      </c>
      <c r="BH24" s="3">
        <f t="shared" si="1"/>
        <v>9</v>
      </c>
      <c r="BI24" s="3">
        <f t="shared" si="1"/>
        <v>4</v>
      </c>
      <c r="BJ24" s="3">
        <f t="shared" si="1"/>
        <v>4</v>
      </c>
      <c r="BK24" s="3">
        <f t="shared" si="1"/>
        <v>6</v>
      </c>
      <c r="BL24" s="3">
        <f t="shared" si="1"/>
        <v>4</v>
      </c>
      <c r="BM24" s="3">
        <f t="shared" si="1"/>
        <v>5</v>
      </c>
      <c r="BN24" s="3">
        <f t="shared" si="1"/>
        <v>0</v>
      </c>
      <c r="BO24" s="3">
        <f t="shared" ref="BO24:CT24" si="2">SUM(BO14:BO23)</f>
        <v>4</v>
      </c>
      <c r="BP24" s="3">
        <f t="shared" si="2"/>
        <v>8</v>
      </c>
      <c r="BQ24" s="3">
        <f t="shared" si="2"/>
        <v>0</v>
      </c>
      <c r="BR24" s="3">
        <f t="shared" si="2"/>
        <v>6</v>
      </c>
      <c r="BS24" s="3">
        <f t="shared" si="2"/>
        <v>6</v>
      </c>
      <c r="BT24" s="3">
        <f t="shared" si="2"/>
        <v>3</v>
      </c>
      <c r="BU24" s="3">
        <f t="shared" si="2"/>
        <v>4</v>
      </c>
      <c r="BV24" s="3">
        <f t="shared" si="2"/>
        <v>6</v>
      </c>
      <c r="BW24" s="3">
        <f t="shared" si="2"/>
        <v>3</v>
      </c>
      <c r="BX24" s="3">
        <f t="shared" si="2"/>
        <v>8</v>
      </c>
      <c r="BY24" s="3">
        <f t="shared" si="2"/>
        <v>4</v>
      </c>
      <c r="BZ24" s="3">
        <f t="shared" si="2"/>
        <v>0</v>
      </c>
      <c r="CA24" s="3">
        <f t="shared" si="2"/>
        <v>6</v>
      </c>
      <c r="CB24" s="3">
        <f t="shared" si="2"/>
        <v>6</v>
      </c>
      <c r="CC24" s="3">
        <f t="shared" si="2"/>
        <v>0</v>
      </c>
      <c r="CD24" s="3">
        <f t="shared" si="2"/>
        <v>6</v>
      </c>
      <c r="CE24" s="3">
        <f t="shared" si="2"/>
        <v>6</v>
      </c>
      <c r="CF24" s="3">
        <f t="shared" si="2"/>
        <v>0</v>
      </c>
      <c r="CG24" s="3">
        <f t="shared" si="2"/>
        <v>6</v>
      </c>
      <c r="CH24" s="3">
        <f t="shared" si="2"/>
        <v>6</v>
      </c>
      <c r="CI24" s="3">
        <f t="shared" si="2"/>
        <v>0</v>
      </c>
      <c r="CJ24" s="3">
        <f t="shared" si="2"/>
        <v>6</v>
      </c>
      <c r="CK24" s="3">
        <f t="shared" si="2"/>
        <v>6</v>
      </c>
      <c r="CL24" s="3">
        <f t="shared" si="2"/>
        <v>0</v>
      </c>
      <c r="CM24" s="3">
        <f t="shared" si="2"/>
        <v>6</v>
      </c>
      <c r="CN24" s="3">
        <f t="shared" si="2"/>
        <v>6</v>
      </c>
      <c r="CO24" s="3">
        <f t="shared" si="2"/>
        <v>3</v>
      </c>
      <c r="CP24" s="3">
        <f t="shared" si="2"/>
        <v>16</v>
      </c>
      <c r="CQ24" s="3">
        <f t="shared" si="2"/>
        <v>0</v>
      </c>
      <c r="CR24" s="3">
        <f t="shared" si="2"/>
        <v>3</v>
      </c>
      <c r="CS24" s="3">
        <f t="shared" si="2"/>
        <v>4</v>
      </c>
      <c r="CT24" s="3">
        <f t="shared" si="2"/>
        <v>6</v>
      </c>
      <c r="CU24" s="3">
        <f t="shared" ref="CU24:DZ24" si="3">SUM(CU14:CU23)</f>
        <v>0</v>
      </c>
      <c r="CV24" s="3">
        <f t="shared" si="3"/>
        <v>6</v>
      </c>
      <c r="CW24" s="3">
        <f t="shared" si="3"/>
        <v>6</v>
      </c>
      <c r="CX24" s="3">
        <f t="shared" si="3"/>
        <v>0</v>
      </c>
      <c r="CY24" s="3">
        <f t="shared" si="3"/>
        <v>10</v>
      </c>
      <c r="CZ24" s="3">
        <f t="shared" si="3"/>
        <v>4</v>
      </c>
      <c r="DA24" s="3">
        <f t="shared" si="3"/>
        <v>6</v>
      </c>
      <c r="DB24" s="3">
        <f t="shared" si="3"/>
        <v>10</v>
      </c>
      <c r="DC24" s="3">
        <f t="shared" si="3"/>
        <v>2</v>
      </c>
      <c r="DD24" s="3">
        <f t="shared" si="3"/>
        <v>0</v>
      </c>
      <c r="DE24" s="3">
        <f t="shared" si="3"/>
        <v>2</v>
      </c>
      <c r="DF24" s="3">
        <f t="shared" si="3"/>
        <v>8</v>
      </c>
      <c r="DG24" s="3">
        <f t="shared" si="3"/>
        <v>0</v>
      </c>
      <c r="DH24" s="3">
        <f t="shared" si="3"/>
        <v>6</v>
      </c>
      <c r="DI24" s="3">
        <f t="shared" si="3"/>
        <v>6</v>
      </c>
      <c r="DJ24" s="3">
        <f t="shared" si="3"/>
        <v>0</v>
      </c>
      <c r="DK24" s="3">
        <f t="shared" si="3"/>
        <v>6</v>
      </c>
      <c r="DL24" s="3">
        <f t="shared" si="3"/>
        <v>6</v>
      </c>
      <c r="DM24" s="3">
        <f t="shared" si="3"/>
        <v>0</v>
      </c>
      <c r="DN24" s="3">
        <f t="shared" si="3"/>
        <v>12</v>
      </c>
      <c r="DO24" s="3">
        <f t="shared" si="3"/>
        <v>4</v>
      </c>
      <c r="DP24" s="3">
        <f t="shared" si="3"/>
        <v>0</v>
      </c>
      <c r="DQ24" s="3">
        <f t="shared" si="3"/>
        <v>2</v>
      </c>
      <c r="DR24" s="3">
        <f t="shared" si="3"/>
        <v>8</v>
      </c>
      <c r="DS24" s="3">
        <f t="shared" si="3"/>
        <v>0</v>
      </c>
      <c r="DT24" s="3">
        <f t="shared" si="3"/>
        <v>12</v>
      </c>
      <c r="DU24" s="3">
        <f t="shared" si="3"/>
        <v>3</v>
      </c>
      <c r="DV24" s="3">
        <f t="shared" si="3"/>
        <v>0</v>
      </c>
      <c r="DW24" s="3">
        <f t="shared" si="3"/>
        <v>10</v>
      </c>
      <c r="DX24" s="3">
        <f t="shared" si="3"/>
        <v>4</v>
      </c>
      <c r="DY24" s="3">
        <f t="shared" si="3"/>
        <v>0</v>
      </c>
      <c r="DZ24" s="3">
        <f t="shared" si="3"/>
        <v>8</v>
      </c>
      <c r="EA24" s="3">
        <f t="shared" ref="EA24:FF24" si="4">SUM(EA14:EA23)</f>
        <v>5</v>
      </c>
      <c r="EB24" s="3">
        <f t="shared" si="4"/>
        <v>0</v>
      </c>
      <c r="EC24" s="3">
        <f t="shared" si="4"/>
        <v>2</v>
      </c>
      <c r="ED24" s="3">
        <f t="shared" si="4"/>
        <v>8</v>
      </c>
      <c r="EE24" s="3">
        <f t="shared" si="4"/>
        <v>0</v>
      </c>
      <c r="EF24" s="3">
        <f t="shared" si="4"/>
        <v>10</v>
      </c>
      <c r="EG24" s="3">
        <f t="shared" si="4"/>
        <v>4</v>
      </c>
      <c r="EH24" s="3">
        <f t="shared" si="4"/>
        <v>0</v>
      </c>
      <c r="EI24" s="3">
        <f t="shared" si="4"/>
        <v>6</v>
      </c>
      <c r="EJ24" s="3">
        <f t="shared" si="4"/>
        <v>6</v>
      </c>
      <c r="EK24" s="3">
        <f t="shared" si="4"/>
        <v>0</v>
      </c>
      <c r="EL24" s="3">
        <f t="shared" si="4"/>
        <v>8</v>
      </c>
      <c r="EM24" s="3">
        <f t="shared" si="4"/>
        <v>5</v>
      </c>
      <c r="EN24" s="3">
        <f t="shared" si="4"/>
        <v>0</v>
      </c>
      <c r="EO24" s="3">
        <f t="shared" si="4"/>
        <v>6</v>
      </c>
      <c r="EP24" s="3">
        <f t="shared" si="4"/>
        <v>6</v>
      </c>
      <c r="EQ24" s="3">
        <f t="shared" si="4"/>
        <v>0</v>
      </c>
      <c r="ER24" s="3">
        <f t="shared" si="4"/>
        <v>6</v>
      </c>
      <c r="ES24" s="3">
        <f t="shared" si="4"/>
        <v>6</v>
      </c>
      <c r="ET24" s="3">
        <f t="shared" si="4"/>
        <v>0</v>
      </c>
      <c r="EU24" s="3">
        <f t="shared" si="4"/>
        <v>6</v>
      </c>
      <c r="EV24" s="3">
        <f t="shared" si="4"/>
        <v>6</v>
      </c>
      <c r="EW24" s="3">
        <f t="shared" si="4"/>
        <v>0</v>
      </c>
      <c r="EX24" s="3">
        <f t="shared" si="4"/>
        <v>4</v>
      </c>
      <c r="EY24" s="3">
        <f t="shared" si="4"/>
        <v>7</v>
      </c>
      <c r="EZ24" s="3">
        <f t="shared" si="4"/>
        <v>0</v>
      </c>
      <c r="FA24" s="3">
        <f t="shared" si="4"/>
        <v>6</v>
      </c>
      <c r="FB24" s="3">
        <f t="shared" si="4"/>
        <v>6</v>
      </c>
      <c r="FC24" s="3">
        <f t="shared" si="4"/>
        <v>0</v>
      </c>
      <c r="FD24" s="3">
        <f t="shared" si="4"/>
        <v>10</v>
      </c>
      <c r="FE24" s="3">
        <f t="shared" si="4"/>
        <v>4</v>
      </c>
      <c r="FF24" s="3">
        <f t="shared" si="4"/>
        <v>0</v>
      </c>
      <c r="FG24" s="3">
        <f t="shared" ref="FG24:GL24" si="5">SUM(FG14:FG23)</f>
        <v>6</v>
      </c>
      <c r="FH24" s="3">
        <f t="shared" si="5"/>
        <v>6</v>
      </c>
      <c r="FI24" s="3">
        <f t="shared" si="5"/>
        <v>0</v>
      </c>
      <c r="FJ24" s="3">
        <f t="shared" si="5"/>
        <v>18</v>
      </c>
      <c r="FK24" s="3">
        <f t="shared" si="5"/>
        <v>0</v>
      </c>
      <c r="FL24" s="3">
        <f t="shared" si="5"/>
        <v>0</v>
      </c>
      <c r="FM24" s="3">
        <f t="shared" si="5"/>
        <v>8</v>
      </c>
      <c r="FN24" s="3">
        <f t="shared" si="5"/>
        <v>5</v>
      </c>
      <c r="FO24" s="3">
        <f t="shared" si="5"/>
        <v>0</v>
      </c>
      <c r="FP24" s="3">
        <f t="shared" si="5"/>
        <v>6</v>
      </c>
      <c r="FQ24" s="3">
        <f t="shared" si="5"/>
        <v>6</v>
      </c>
      <c r="FR24" s="3">
        <f t="shared" si="5"/>
        <v>0</v>
      </c>
      <c r="FS24" s="3">
        <f t="shared" si="5"/>
        <v>2</v>
      </c>
      <c r="FT24" s="3">
        <f t="shared" si="5"/>
        <v>8</v>
      </c>
      <c r="FU24" s="3">
        <f t="shared" si="5"/>
        <v>0</v>
      </c>
      <c r="FV24" s="3">
        <f t="shared" si="5"/>
        <v>0</v>
      </c>
      <c r="FW24" s="3">
        <f t="shared" si="5"/>
        <v>9</v>
      </c>
      <c r="FX24" s="3">
        <f t="shared" si="5"/>
        <v>0</v>
      </c>
      <c r="FY24" s="3">
        <f t="shared" si="5"/>
        <v>0</v>
      </c>
      <c r="FZ24" s="3">
        <f t="shared" si="5"/>
        <v>9</v>
      </c>
      <c r="GA24" s="3">
        <f t="shared" si="5"/>
        <v>0</v>
      </c>
      <c r="GB24" s="3">
        <f t="shared" si="5"/>
        <v>0</v>
      </c>
      <c r="GC24" s="3">
        <f t="shared" si="5"/>
        <v>9</v>
      </c>
      <c r="GD24" s="3">
        <f t="shared" si="5"/>
        <v>0</v>
      </c>
      <c r="GE24" s="3">
        <f t="shared" si="5"/>
        <v>6</v>
      </c>
      <c r="GF24" s="3">
        <f t="shared" si="5"/>
        <v>6</v>
      </c>
      <c r="GG24" s="3">
        <f t="shared" si="5"/>
        <v>0</v>
      </c>
      <c r="GH24" s="3">
        <f t="shared" si="5"/>
        <v>0</v>
      </c>
      <c r="GI24" s="3">
        <v>9</v>
      </c>
      <c r="GJ24" s="3">
        <f t="shared" si="5"/>
        <v>0</v>
      </c>
      <c r="GK24" s="3">
        <f t="shared" si="5"/>
        <v>6</v>
      </c>
      <c r="GL24" s="3">
        <f t="shared" si="5"/>
        <v>6</v>
      </c>
      <c r="GM24" s="3">
        <f t="shared" ref="GM24:GR24" si="6">SUM(GM14:GM23)</f>
        <v>0</v>
      </c>
      <c r="GN24" s="3">
        <f t="shared" si="6"/>
        <v>6</v>
      </c>
      <c r="GO24" s="3">
        <f t="shared" si="6"/>
        <v>6</v>
      </c>
      <c r="GP24" s="3">
        <f t="shared" si="6"/>
        <v>0</v>
      </c>
      <c r="GQ24" s="3">
        <f t="shared" si="6"/>
        <v>6</v>
      </c>
      <c r="GR24" s="3">
        <f t="shared" si="6"/>
        <v>6</v>
      </c>
    </row>
    <row r="25" spans="1:200" x14ac:dyDescent="0.25">
      <c r="A25" s="135" t="s">
        <v>784</v>
      </c>
      <c r="B25" s="136"/>
      <c r="C25" s="10">
        <f>C24/25%</f>
        <v>0</v>
      </c>
      <c r="D25" s="10">
        <f t="shared" ref="D25:BO25" si="7">D24/25%</f>
        <v>32</v>
      </c>
      <c r="E25" s="10">
        <f t="shared" si="7"/>
        <v>20</v>
      </c>
      <c r="F25" s="10">
        <f t="shared" si="7"/>
        <v>0</v>
      </c>
      <c r="G25" s="10">
        <f t="shared" si="7"/>
        <v>16</v>
      </c>
      <c r="H25" s="10">
        <f t="shared" si="7"/>
        <v>28</v>
      </c>
      <c r="I25" s="10">
        <f t="shared" si="7"/>
        <v>0</v>
      </c>
      <c r="J25" s="10">
        <f t="shared" si="7"/>
        <v>24</v>
      </c>
      <c r="K25" s="10">
        <f t="shared" si="7"/>
        <v>24</v>
      </c>
      <c r="L25" s="10">
        <f t="shared" si="7"/>
        <v>12</v>
      </c>
      <c r="M25" s="10">
        <f t="shared" si="7"/>
        <v>24</v>
      </c>
      <c r="N25" s="10">
        <f t="shared" si="7"/>
        <v>20</v>
      </c>
      <c r="O25" s="10">
        <f t="shared" si="7"/>
        <v>0</v>
      </c>
      <c r="P25" s="10">
        <f t="shared" si="7"/>
        <v>24</v>
      </c>
      <c r="Q25" s="10">
        <f t="shared" si="7"/>
        <v>24</v>
      </c>
      <c r="R25" s="10">
        <f t="shared" si="7"/>
        <v>0</v>
      </c>
      <c r="S25" s="10">
        <f t="shared" si="7"/>
        <v>24</v>
      </c>
      <c r="T25" s="10">
        <f t="shared" si="7"/>
        <v>24</v>
      </c>
      <c r="U25" s="10">
        <f t="shared" si="7"/>
        <v>0</v>
      </c>
      <c r="V25" s="10">
        <f t="shared" si="7"/>
        <v>24</v>
      </c>
      <c r="W25" s="10">
        <f t="shared" si="7"/>
        <v>24</v>
      </c>
      <c r="X25" s="10">
        <f t="shared" si="7"/>
        <v>0</v>
      </c>
      <c r="Y25" s="10">
        <f t="shared" si="7"/>
        <v>24</v>
      </c>
      <c r="Z25" s="10">
        <f t="shared" si="7"/>
        <v>24</v>
      </c>
      <c r="AA25" s="10">
        <f t="shared" si="7"/>
        <v>12</v>
      </c>
      <c r="AB25" s="10">
        <f t="shared" si="7"/>
        <v>16</v>
      </c>
      <c r="AC25" s="10">
        <f t="shared" si="7"/>
        <v>24</v>
      </c>
      <c r="AD25" s="10">
        <f t="shared" si="7"/>
        <v>0</v>
      </c>
      <c r="AE25" s="10">
        <f t="shared" si="7"/>
        <v>24</v>
      </c>
      <c r="AF25" s="10">
        <f t="shared" si="7"/>
        <v>24</v>
      </c>
      <c r="AG25" s="10">
        <f t="shared" si="7"/>
        <v>0</v>
      </c>
      <c r="AH25" s="10">
        <f t="shared" si="7"/>
        <v>8</v>
      </c>
      <c r="AI25" s="10">
        <f t="shared" si="7"/>
        <v>32</v>
      </c>
      <c r="AJ25" s="10">
        <f t="shared" si="7"/>
        <v>0</v>
      </c>
      <c r="AK25" s="10">
        <f t="shared" si="7"/>
        <v>24</v>
      </c>
      <c r="AL25" s="10">
        <f t="shared" si="7"/>
        <v>24</v>
      </c>
      <c r="AM25" s="10">
        <f t="shared" si="7"/>
        <v>0</v>
      </c>
      <c r="AN25" s="10">
        <f t="shared" si="7"/>
        <v>24</v>
      </c>
      <c r="AO25" s="10">
        <f t="shared" si="7"/>
        <v>24</v>
      </c>
      <c r="AP25" s="10">
        <f t="shared" si="7"/>
        <v>0</v>
      </c>
      <c r="AQ25" s="10">
        <f t="shared" si="7"/>
        <v>24</v>
      </c>
      <c r="AR25" s="10">
        <f t="shared" si="7"/>
        <v>24</v>
      </c>
      <c r="AS25" s="10">
        <f t="shared" si="7"/>
        <v>0</v>
      </c>
      <c r="AT25" s="10">
        <f t="shared" si="7"/>
        <v>24</v>
      </c>
      <c r="AU25" s="10">
        <f t="shared" si="7"/>
        <v>24</v>
      </c>
      <c r="AV25" s="10">
        <f t="shared" si="7"/>
        <v>0</v>
      </c>
      <c r="AW25" s="10">
        <f t="shared" si="7"/>
        <v>32</v>
      </c>
      <c r="AX25" s="10">
        <f t="shared" si="7"/>
        <v>20</v>
      </c>
      <c r="AY25" s="10">
        <f t="shared" si="7"/>
        <v>0</v>
      </c>
      <c r="AZ25" s="10">
        <f t="shared" si="7"/>
        <v>24</v>
      </c>
      <c r="BA25" s="10">
        <f t="shared" si="7"/>
        <v>24</v>
      </c>
      <c r="BB25" s="10">
        <f t="shared" si="7"/>
        <v>0</v>
      </c>
      <c r="BC25" s="10">
        <f t="shared" si="7"/>
        <v>24</v>
      </c>
      <c r="BD25" s="10">
        <f t="shared" si="7"/>
        <v>24</v>
      </c>
      <c r="BE25" s="10">
        <f t="shared" si="7"/>
        <v>12</v>
      </c>
      <c r="BF25" s="10">
        <f t="shared" si="7"/>
        <v>8</v>
      </c>
      <c r="BG25" s="10">
        <f t="shared" si="7"/>
        <v>32</v>
      </c>
      <c r="BH25" s="10">
        <f t="shared" si="7"/>
        <v>36</v>
      </c>
      <c r="BI25" s="10">
        <f t="shared" si="7"/>
        <v>16</v>
      </c>
      <c r="BJ25" s="10">
        <f t="shared" si="7"/>
        <v>16</v>
      </c>
      <c r="BK25" s="10">
        <f t="shared" si="7"/>
        <v>24</v>
      </c>
      <c r="BL25" s="10">
        <f t="shared" si="7"/>
        <v>16</v>
      </c>
      <c r="BM25" s="10">
        <f t="shared" si="7"/>
        <v>20</v>
      </c>
      <c r="BN25" s="10">
        <f t="shared" si="7"/>
        <v>0</v>
      </c>
      <c r="BO25" s="10">
        <f t="shared" si="7"/>
        <v>16</v>
      </c>
      <c r="BP25" s="10">
        <f t="shared" ref="BP25:EA25" si="8">BP24/25%</f>
        <v>32</v>
      </c>
      <c r="BQ25" s="10">
        <f t="shared" si="8"/>
        <v>0</v>
      </c>
      <c r="BR25" s="10">
        <f t="shared" si="8"/>
        <v>24</v>
      </c>
      <c r="BS25" s="10">
        <f t="shared" si="8"/>
        <v>24</v>
      </c>
      <c r="BT25" s="10">
        <f t="shared" si="8"/>
        <v>12</v>
      </c>
      <c r="BU25" s="10">
        <f t="shared" si="8"/>
        <v>16</v>
      </c>
      <c r="BV25" s="10">
        <f t="shared" si="8"/>
        <v>24</v>
      </c>
      <c r="BW25" s="10">
        <f t="shared" si="8"/>
        <v>12</v>
      </c>
      <c r="BX25" s="10">
        <f t="shared" si="8"/>
        <v>32</v>
      </c>
      <c r="BY25" s="10">
        <f t="shared" si="8"/>
        <v>16</v>
      </c>
      <c r="BZ25" s="10">
        <f t="shared" si="8"/>
        <v>0</v>
      </c>
      <c r="CA25" s="10">
        <f t="shared" si="8"/>
        <v>24</v>
      </c>
      <c r="CB25" s="10">
        <f t="shared" si="8"/>
        <v>24</v>
      </c>
      <c r="CC25" s="10">
        <f t="shared" si="8"/>
        <v>0</v>
      </c>
      <c r="CD25" s="10">
        <f t="shared" si="8"/>
        <v>24</v>
      </c>
      <c r="CE25" s="10">
        <f t="shared" si="8"/>
        <v>24</v>
      </c>
      <c r="CF25" s="10">
        <f t="shared" si="8"/>
        <v>0</v>
      </c>
      <c r="CG25" s="10">
        <f t="shared" si="8"/>
        <v>24</v>
      </c>
      <c r="CH25" s="10">
        <f t="shared" si="8"/>
        <v>24</v>
      </c>
      <c r="CI25" s="10">
        <f t="shared" si="8"/>
        <v>0</v>
      </c>
      <c r="CJ25" s="10">
        <f t="shared" si="8"/>
        <v>24</v>
      </c>
      <c r="CK25" s="10">
        <f t="shared" si="8"/>
        <v>24</v>
      </c>
      <c r="CL25" s="10">
        <f t="shared" si="8"/>
        <v>0</v>
      </c>
      <c r="CM25" s="10">
        <f t="shared" si="8"/>
        <v>24</v>
      </c>
      <c r="CN25" s="10">
        <f t="shared" si="8"/>
        <v>24</v>
      </c>
      <c r="CO25" s="10">
        <f t="shared" si="8"/>
        <v>12</v>
      </c>
      <c r="CP25" s="10">
        <f t="shared" si="8"/>
        <v>64</v>
      </c>
      <c r="CQ25" s="10">
        <f t="shared" si="8"/>
        <v>0</v>
      </c>
      <c r="CR25" s="10">
        <f t="shared" si="8"/>
        <v>12</v>
      </c>
      <c r="CS25" s="10">
        <f t="shared" si="8"/>
        <v>16</v>
      </c>
      <c r="CT25" s="10">
        <f t="shared" si="8"/>
        <v>24</v>
      </c>
      <c r="CU25" s="10">
        <f t="shared" si="8"/>
        <v>0</v>
      </c>
      <c r="CV25" s="10">
        <f t="shared" si="8"/>
        <v>24</v>
      </c>
      <c r="CW25" s="10">
        <f t="shared" si="8"/>
        <v>24</v>
      </c>
      <c r="CX25" s="10">
        <f t="shared" si="8"/>
        <v>0</v>
      </c>
      <c r="CY25" s="10">
        <f t="shared" si="8"/>
        <v>40</v>
      </c>
      <c r="CZ25" s="10">
        <f t="shared" si="8"/>
        <v>16</v>
      </c>
      <c r="DA25" s="10">
        <f t="shared" si="8"/>
        <v>24</v>
      </c>
      <c r="DB25" s="10">
        <f t="shared" si="8"/>
        <v>40</v>
      </c>
      <c r="DC25" s="10">
        <f t="shared" si="8"/>
        <v>8</v>
      </c>
      <c r="DD25" s="10">
        <f t="shared" si="8"/>
        <v>0</v>
      </c>
      <c r="DE25" s="10">
        <f t="shared" si="8"/>
        <v>8</v>
      </c>
      <c r="DF25" s="10">
        <f t="shared" si="8"/>
        <v>32</v>
      </c>
      <c r="DG25" s="10">
        <f t="shared" si="8"/>
        <v>0</v>
      </c>
      <c r="DH25" s="10">
        <f t="shared" si="8"/>
        <v>24</v>
      </c>
      <c r="DI25" s="10">
        <f t="shared" si="8"/>
        <v>24</v>
      </c>
      <c r="DJ25" s="10">
        <f t="shared" si="8"/>
        <v>0</v>
      </c>
      <c r="DK25" s="10">
        <f t="shared" si="8"/>
        <v>24</v>
      </c>
      <c r="DL25" s="10">
        <f t="shared" si="8"/>
        <v>24</v>
      </c>
      <c r="DM25" s="10">
        <f t="shared" si="8"/>
        <v>0</v>
      </c>
      <c r="DN25" s="10">
        <f t="shared" si="8"/>
        <v>48</v>
      </c>
      <c r="DO25" s="10">
        <f t="shared" si="8"/>
        <v>16</v>
      </c>
      <c r="DP25" s="10">
        <f t="shared" si="8"/>
        <v>0</v>
      </c>
      <c r="DQ25" s="10">
        <f t="shared" si="8"/>
        <v>8</v>
      </c>
      <c r="DR25" s="10">
        <f t="shared" si="8"/>
        <v>32</v>
      </c>
      <c r="DS25" s="10">
        <f t="shared" si="8"/>
        <v>0</v>
      </c>
      <c r="DT25" s="10">
        <f t="shared" si="8"/>
        <v>48</v>
      </c>
      <c r="DU25" s="10">
        <f t="shared" si="8"/>
        <v>12</v>
      </c>
      <c r="DV25" s="10">
        <f t="shared" si="8"/>
        <v>0</v>
      </c>
      <c r="DW25" s="10">
        <f t="shared" si="8"/>
        <v>40</v>
      </c>
      <c r="DX25" s="10">
        <f t="shared" si="8"/>
        <v>16</v>
      </c>
      <c r="DY25" s="10">
        <f t="shared" si="8"/>
        <v>0</v>
      </c>
      <c r="DZ25" s="10">
        <f t="shared" si="8"/>
        <v>32</v>
      </c>
      <c r="EA25" s="10">
        <f t="shared" si="8"/>
        <v>20</v>
      </c>
      <c r="EB25" s="10">
        <f t="shared" ref="EB25:GM25" si="9">EB24/25%</f>
        <v>0</v>
      </c>
      <c r="EC25" s="10">
        <f t="shared" si="9"/>
        <v>8</v>
      </c>
      <c r="ED25" s="10">
        <f t="shared" si="9"/>
        <v>32</v>
      </c>
      <c r="EE25" s="10">
        <f t="shared" si="9"/>
        <v>0</v>
      </c>
      <c r="EF25" s="10">
        <f t="shared" si="9"/>
        <v>40</v>
      </c>
      <c r="EG25" s="10">
        <f t="shared" si="9"/>
        <v>16</v>
      </c>
      <c r="EH25" s="10">
        <f t="shared" si="9"/>
        <v>0</v>
      </c>
      <c r="EI25" s="10">
        <f t="shared" si="9"/>
        <v>24</v>
      </c>
      <c r="EJ25" s="10">
        <f t="shared" si="9"/>
        <v>24</v>
      </c>
      <c r="EK25" s="10">
        <f t="shared" si="9"/>
        <v>0</v>
      </c>
      <c r="EL25" s="10">
        <f t="shared" si="9"/>
        <v>32</v>
      </c>
      <c r="EM25" s="10">
        <f t="shared" si="9"/>
        <v>20</v>
      </c>
      <c r="EN25" s="10">
        <f t="shared" si="9"/>
        <v>0</v>
      </c>
      <c r="EO25" s="10">
        <f t="shared" si="9"/>
        <v>24</v>
      </c>
      <c r="EP25" s="10">
        <f t="shared" si="9"/>
        <v>24</v>
      </c>
      <c r="EQ25" s="10">
        <f t="shared" si="9"/>
        <v>0</v>
      </c>
      <c r="ER25" s="10">
        <f t="shared" si="9"/>
        <v>24</v>
      </c>
      <c r="ES25" s="10">
        <f t="shared" si="9"/>
        <v>24</v>
      </c>
      <c r="ET25" s="10">
        <f t="shared" si="9"/>
        <v>0</v>
      </c>
      <c r="EU25" s="10">
        <f t="shared" si="9"/>
        <v>24</v>
      </c>
      <c r="EV25" s="10">
        <f t="shared" si="9"/>
        <v>24</v>
      </c>
      <c r="EW25" s="10">
        <f t="shared" si="9"/>
        <v>0</v>
      </c>
      <c r="EX25" s="10">
        <f t="shared" si="9"/>
        <v>16</v>
      </c>
      <c r="EY25" s="10">
        <f t="shared" si="9"/>
        <v>28</v>
      </c>
      <c r="EZ25" s="10">
        <f t="shared" si="9"/>
        <v>0</v>
      </c>
      <c r="FA25" s="10">
        <f t="shared" si="9"/>
        <v>24</v>
      </c>
      <c r="FB25" s="10">
        <f t="shared" si="9"/>
        <v>24</v>
      </c>
      <c r="FC25" s="10">
        <f t="shared" si="9"/>
        <v>0</v>
      </c>
      <c r="FD25" s="10">
        <f t="shared" si="9"/>
        <v>40</v>
      </c>
      <c r="FE25" s="10">
        <f t="shared" si="9"/>
        <v>16</v>
      </c>
      <c r="FF25" s="10">
        <f t="shared" si="9"/>
        <v>0</v>
      </c>
      <c r="FG25" s="10">
        <f t="shared" si="9"/>
        <v>24</v>
      </c>
      <c r="FH25" s="10">
        <f t="shared" si="9"/>
        <v>24</v>
      </c>
      <c r="FI25" s="10">
        <f t="shared" si="9"/>
        <v>0</v>
      </c>
      <c r="FJ25" s="10">
        <f t="shared" si="9"/>
        <v>72</v>
      </c>
      <c r="FK25" s="10">
        <f t="shared" si="9"/>
        <v>0</v>
      </c>
      <c r="FL25" s="10">
        <f t="shared" si="9"/>
        <v>0</v>
      </c>
      <c r="FM25" s="10">
        <f t="shared" si="9"/>
        <v>32</v>
      </c>
      <c r="FN25" s="10">
        <f t="shared" si="9"/>
        <v>20</v>
      </c>
      <c r="FO25" s="10">
        <f t="shared" si="9"/>
        <v>0</v>
      </c>
      <c r="FP25" s="10">
        <f t="shared" si="9"/>
        <v>24</v>
      </c>
      <c r="FQ25" s="10">
        <f t="shared" si="9"/>
        <v>24</v>
      </c>
      <c r="FR25" s="10">
        <f t="shared" si="9"/>
        <v>0</v>
      </c>
      <c r="FS25" s="10">
        <f t="shared" si="9"/>
        <v>8</v>
      </c>
      <c r="FT25" s="10">
        <f t="shared" si="9"/>
        <v>32</v>
      </c>
      <c r="FU25" s="10">
        <f t="shared" si="9"/>
        <v>0</v>
      </c>
      <c r="FV25" s="10">
        <f t="shared" si="9"/>
        <v>0</v>
      </c>
      <c r="FW25" s="10">
        <f t="shared" si="9"/>
        <v>36</v>
      </c>
      <c r="FX25" s="10">
        <f t="shared" si="9"/>
        <v>0</v>
      </c>
      <c r="FY25" s="10">
        <f t="shared" si="9"/>
        <v>0</v>
      </c>
      <c r="FZ25" s="10">
        <f t="shared" si="9"/>
        <v>36</v>
      </c>
      <c r="GA25" s="10">
        <f t="shared" si="9"/>
        <v>0</v>
      </c>
      <c r="GB25" s="10">
        <f t="shared" si="9"/>
        <v>0</v>
      </c>
      <c r="GC25" s="10">
        <f t="shared" si="9"/>
        <v>36</v>
      </c>
      <c r="GD25" s="10">
        <f t="shared" si="9"/>
        <v>0</v>
      </c>
      <c r="GE25" s="10">
        <f t="shared" si="9"/>
        <v>24</v>
      </c>
      <c r="GF25" s="10">
        <f t="shared" si="9"/>
        <v>24</v>
      </c>
      <c r="GG25" s="10">
        <f t="shared" si="9"/>
        <v>0</v>
      </c>
      <c r="GH25" s="10">
        <f t="shared" si="9"/>
        <v>0</v>
      </c>
      <c r="GI25" s="10">
        <f t="shared" si="9"/>
        <v>36</v>
      </c>
      <c r="GJ25" s="10">
        <f t="shared" si="9"/>
        <v>0</v>
      </c>
      <c r="GK25" s="10">
        <f t="shared" si="9"/>
        <v>24</v>
      </c>
      <c r="GL25" s="10">
        <f t="shared" si="9"/>
        <v>24</v>
      </c>
      <c r="GM25" s="10">
        <f t="shared" si="9"/>
        <v>0</v>
      </c>
      <c r="GN25" s="10">
        <f t="shared" ref="GN25:GR25" si="10">GN24/25%</f>
        <v>24</v>
      </c>
      <c r="GO25" s="10">
        <f t="shared" si="10"/>
        <v>24</v>
      </c>
      <c r="GP25" s="10">
        <f t="shared" si="10"/>
        <v>0</v>
      </c>
      <c r="GQ25" s="10">
        <f t="shared" si="10"/>
        <v>24</v>
      </c>
      <c r="GR25" s="10">
        <f t="shared" si="10"/>
        <v>24</v>
      </c>
    </row>
    <row r="27" spans="1:200" x14ac:dyDescent="0.25">
      <c r="B27" s="139" t="s">
        <v>1393</v>
      </c>
      <c r="C27" s="139"/>
      <c r="D27" s="139"/>
      <c r="E27" s="139"/>
      <c r="F27" s="50"/>
      <c r="G27" s="50"/>
      <c r="H27" s="50"/>
      <c r="I27" s="50"/>
      <c r="J27" s="50"/>
      <c r="K27" s="50"/>
      <c r="L27" s="50"/>
      <c r="M27" s="50"/>
    </row>
    <row r="28" spans="1:200" x14ac:dyDescent="0.25">
      <c r="B28" s="51" t="s">
        <v>755</v>
      </c>
      <c r="C28" s="51" t="s">
        <v>778</v>
      </c>
      <c r="D28" s="43">
        <f>E28/100*25</f>
        <v>0.5</v>
      </c>
      <c r="E28" s="52">
        <f>(C25+F25+I25+L25+O25+R25)/6</f>
        <v>2</v>
      </c>
      <c r="F28" s="50"/>
      <c r="G28" s="50"/>
      <c r="H28" s="50"/>
      <c r="I28" s="50"/>
      <c r="J28" s="50"/>
      <c r="K28" s="50"/>
      <c r="L28" s="50"/>
      <c r="M28" s="50"/>
    </row>
    <row r="29" spans="1:200" x14ac:dyDescent="0.25">
      <c r="B29" s="51" t="s">
        <v>757</v>
      </c>
      <c r="C29" s="51" t="s">
        <v>778</v>
      </c>
      <c r="D29" s="43">
        <f>E29/100*25</f>
        <v>6</v>
      </c>
      <c r="E29" s="52">
        <f>(D25+G25+J25+M25+P25+S25)/6</f>
        <v>24</v>
      </c>
      <c r="F29" s="50"/>
      <c r="G29" s="50"/>
      <c r="H29" s="50"/>
      <c r="I29" s="50"/>
      <c r="J29" s="50"/>
      <c r="K29" s="50"/>
      <c r="L29" s="50"/>
      <c r="M29" s="50"/>
    </row>
    <row r="30" spans="1:200" x14ac:dyDescent="0.25">
      <c r="B30" s="51" t="s">
        <v>758</v>
      </c>
      <c r="C30" s="51" t="s">
        <v>778</v>
      </c>
      <c r="D30" s="43">
        <f>E30/100*25</f>
        <v>5.833333333333333</v>
      </c>
      <c r="E30" s="52">
        <f>(E25+H25+K25+N25+Q25+T25)/6</f>
        <v>23.333333333333332</v>
      </c>
      <c r="F30" s="50"/>
      <c r="G30" s="50"/>
      <c r="H30" s="50"/>
      <c r="I30" s="50"/>
      <c r="J30" s="50"/>
      <c r="K30" s="50"/>
      <c r="L30" s="50"/>
      <c r="M30" s="50"/>
    </row>
    <row r="31" spans="1:200" x14ac:dyDescent="0.25">
      <c r="B31" s="53"/>
      <c r="C31" s="53"/>
      <c r="D31" s="54">
        <f>SUM(D28:D30)</f>
        <v>12.333333333333332</v>
      </c>
      <c r="E31" s="54">
        <f>SUM(E28:E30)</f>
        <v>49.333333333333329</v>
      </c>
      <c r="F31" s="50"/>
      <c r="G31" s="50"/>
      <c r="H31" s="50"/>
      <c r="I31" s="50"/>
      <c r="J31" s="50"/>
      <c r="K31" s="50"/>
      <c r="L31" s="50"/>
      <c r="M31" s="50"/>
    </row>
    <row r="32" spans="1:200" x14ac:dyDescent="0.25">
      <c r="B32" s="51"/>
      <c r="C32" s="51"/>
      <c r="D32" s="166" t="s">
        <v>322</v>
      </c>
      <c r="E32" s="166"/>
      <c r="F32" s="167" t="s">
        <v>323</v>
      </c>
      <c r="G32" s="167"/>
      <c r="H32" s="167" t="s">
        <v>378</v>
      </c>
      <c r="I32" s="167"/>
      <c r="J32" s="50"/>
      <c r="K32" s="50"/>
      <c r="L32" s="50"/>
      <c r="M32" s="50"/>
    </row>
    <row r="33" spans="2:13" x14ac:dyDescent="0.25">
      <c r="B33" s="51" t="s">
        <v>755</v>
      </c>
      <c r="C33" s="51" t="s">
        <v>779</v>
      </c>
      <c r="D33" s="43">
        <f>E33/100*25</f>
        <v>0.5</v>
      </c>
      <c r="E33" s="52">
        <f>(U25+X25+AA25+AD25+AG25+AJ25)/6</f>
        <v>2</v>
      </c>
      <c r="F33" s="43">
        <f>G33/100*25</f>
        <v>0</v>
      </c>
      <c r="G33" s="52">
        <f>(AM25+AP25+AS25+AV25+AY25+BB25)/6</f>
        <v>0</v>
      </c>
      <c r="H33" s="43">
        <f>I33/100*25</f>
        <v>3.5000000000000004</v>
      </c>
      <c r="I33" s="52">
        <f>(BE25+BH25+BK25+BN25+BQ25+BT25)/6</f>
        <v>14</v>
      </c>
      <c r="J33" s="55"/>
      <c r="K33" s="55"/>
      <c r="L33" s="55"/>
      <c r="M33" s="55"/>
    </row>
    <row r="34" spans="2:13" x14ac:dyDescent="0.25">
      <c r="B34" s="51" t="s">
        <v>757</v>
      </c>
      <c r="C34" s="51" t="s">
        <v>779</v>
      </c>
      <c r="D34" s="43">
        <f>E34/100*25</f>
        <v>5</v>
      </c>
      <c r="E34" s="52">
        <f>(V25+Y25+AB25+AE25+AH25+AK25)/6</f>
        <v>20</v>
      </c>
      <c r="F34" s="43">
        <f>G34/100*25</f>
        <v>6.3333333333333321</v>
      </c>
      <c r="G34" s="52">
        <f>(AN25+AQ25+AT25+AW25+AZ25+BC25)/6</f>
        <v>25.333333333333332</v>
      </c>
      <c r="H34" s="43">
        <f>I34/100*25</f>
        <v>4</v>
      </c>
      <c r="I34" s="52">
        <f>(BF25+BI25+BL25+BO25+BR25+BU25)/6</f>
        <v>16</v>
      </c>
      <c r="J34" s="55"/>
      <c r="K34" s="55"/>
      <c r="L34" s="55"/>
      <c r="M34" s="55"/>
    </row>
    <row r="35" spans="2:13" x14ac:dyDescent="0.25">
      <c r="B35" s="51" t="s">
        <v>758</v>
      </c>
      <c r="C35" s="51" t="s">
        <v>779</v>
      </c>
      <c r="D35" s="43">
        <f>E35/100*25</f>
        <v>6.3333333333333321</v>
      </c>
      <c r="E35" s="52">
        <f>(W25+Z25+AC25+AF25+AI25+AL25)/6</f>
        <v>25.333333333333332</v>
      </c>
      <c r="F35" s="43">
        <f>G35/100*25</f>
        <v>5.833333333333333</v>
      </c>
      <c r="G35" s="52">
        <f>(AO25+AR25+AU25+AX25+BA25+BD25)/6</f>
        <v>23.333333333333332</v>
      </c>
      <c r="H35" s="43">
        <f>I35/100*25</f>
        <v>6.166666666666667</v>
      </c>
      <c r="I35" s="52">
        <f>(BG25+BJ25+BM25+BP25+BS25+BV25)/6</f>
        <v>24.666666666666668</v>
      </c>
      <c r="J35" s="55"/>
      <c r="K35" s="55"/>
      <c r="L35" s="55"/>
      <c r="M35" s="55"/>
    </row>
    <row r="36" spans="2:13" x14ac:dyDescent="0.25">
      <c r="B36" s="51"/>
      <c r="C36" s="51"/>
      <c r="D36" s="56">
        <f t="shared" ref="D36:I36" si="11">SUM(D33:D35)</f>
        <v>11.833333333333332</v>
      </c>
      <c r="E36" s="56">
        <f t="shared" si="11"/>
        <v>47.333333333333329</v>
      </c>
      <c r="F36" s="56">
        <f t="shared" si="11"/>
        <v>12.166666666666664</v>
      </c>
      <c r="G36" s="57">
        <f t="shared" si="11"/>
        <v>48.666666666666664</v>
      </c>
      <c r="H36" s="56">
        <f t="shared" si="11"/>
        <v>13.666666666666668</v>
      </c>
      <c r="I36" s="56">
        <f t="shared" si="11"/>
        <v>54.666666666666671</v>
      </c>
      <c r="J36" s="58"/>
      <c r="K36" s="58"/>
      <c r="L36" s="58"/>
      <c r="M36" s="58"/>
    </row>
    <row r="37" spans="2:13" x14ac:dyDescent="0.25">
      <c r="B37" s="51" t="s">
        <v>755</v>
      </c>
      <c r="C37" s="51" t="s">
        <v>780</v>
      </c>
      <c r="D37" s="59">
        <f>E37/100*25</f>
        <v>0.5</v>
      </c>
      <c r="E37" s="52">
        <f>(BW25+BZ25+CC25+CF25+CI25+CL25)/6</f>
        <v>2</v>
      </c>
      <c r="F37" s="50"/>
      <c r="G37" s="50"/>
      <c r="H37" s="50"/>
      <c r="I37" s="50"/>
      <c r="J37" s="50"/>
      <c r="K37" s="50"/>
      <c r="L37" s="50"/>
      <c r="M37" s="50"/>
    </row>
    <row r="38" spans="2:13" x14ac:dyDescent="0.25">
      <c r="B38" s="51" t="s">
        <v>757</v>
      </c>
      <c r="C38" s="51" t="s">
        <v>780</v>
      </c>
      <c r="D38" s="59">
        <f>E38/100*25</f>
        <v>6.3333333333333321</v>
      </c>
      <c r="E38" s="52">
        <f>(BX25+CA25+CD25+CG25+CJ25+CM25)/6</f>
        <v>25.333333333333332</v>
      </c>
      <c r="F38" s="50"/>
      <c r="G38" s="50"/>
      <c r="H38" s="50"/>
      <c r="I38" s="50"/>
      <c r="J38" s="50"/>
      <c r="K38" s="50"/>
      <c r="L38" s="50"/>
      <c r="M38" s="50"/>
    </row>
    <row r="39" spans="2:13" x14ac:dyDescent="0.25">
      <c r="B39" s="51" t="s">
        <v>758</v>
      </c>
      <c r="C39" s="51" t="s">
        <v>780</v>
      </c>
      <c r="D39" s="59">
        <f>E39/100*25</f>
        <v>5.666666666666667</v>
      </c>
      <c r="E39" s="52">
        <f>(BY25+CB25+CE25+CH25+CK25+CN25)/6</f>
        <v>22.666666666666668</v>
      </c>
      <c r="F39" s="50"/>
      <c r="G39" s="50"/>
      <c r="H39" s="50"/>
      <c r="I39" s="50"/>
      <c r="J39" s="50"/>
      <c r="K39" s="50"/>
      <c r="L39" s="50"/>
      <c r="M39" s="50"/>
    </row>
    <row r="40" spans="2:13" ht="37.5" customHeight="1" x14ac:dyDescent="0.25">
      <c r="B40" s="53"/>
      <c r="C40" s="53"/>
      <c r="D40" s="56">
        <f>SUM(D37:D39)</f>
        <v>12.5</v>
      </c>
      <c r="E40" s="57">
        <f>SUM(E37:E39)</f>
        <v>50</v>
      </c>
      <c r="F40" s="50"/>
      <c r="G40" s="50"/>
      <c r="H40" s="50"/>
      <c r="I40" s="50"/>
      <c r="J40" s="50"/>
      <c r="K40" s="50"/>
      <c r="L40" s="50"/>
      <c r="M40" s="50"/>
    </row>
    <row r="41" spans="2:13" x14ac:dyDescent="0.25">
      <c r="B41" s="51"/>
      <c r="C41" s="51"/>
      <c r="D41" s="170" t="s">
        <v>330</v>
      </c>
      <c r="E41" s="171"/>
      <c r="F41" s="168" t="s">
        <v>325</v>
      </c>
      <c r="G41" s="169"/>
      <c r="H41" s="164" t="s">
        <v>331</v>
      </c>
      <c r="I41" s="165"/>
      <c r="J41" s="164" t="s">
        <v>332</v>
      </c>
      <c r="K41" s="165"/>
      <c r="L41" s="164" t="s">
        <v>43</v>
      </c>
      <c r="M41" s="165"/>
    </row>
    <row r="42" spans="2:13" x14ac:dyDescent="0.25">
      <c r="B42" s="51" t="s">
        <v>755</v>
      </c>
      <c r="C42" s="51" t="s">
        <v>781</v>
      </c>
      <c r="D42" s="43">
        <f>E42/100*25</f>
        <v>2</v>
      </c>
      <c r="E42" s="52">
        <f>(CO25+CR25+CU25+CX25+DA25+DD25)/6</f>
        <v>8</v>
      </c>
      <c r="F42" s="43">
        <f>G42/100*25</f>
        <v>0</v>
      </c>
      <c r="G42" s="52">
        <f>(DG25+DJ25+DM25+DP25+DS25+DV25)/6</f>
        <v>0</v>
      </c>
      <c r="H42" s="43">
        <f>I42/100*25</f>
        <v>0</v>
      </c>
      <c r="I42" s="52">
        <f>(DY25+EB25+EE25+EH25+EK25+EN25)/6</f>
        <v>0</v>
      </c>
      <c r="J42" s="43">
        <f>K42/100*25</f>
        <v>0</v>
      </c>
      <c r="K42" s="52">
        <f>(EQ25+ET25+EW25+EZ25+FC25+FF25)/6</f>
        <v>0</v>
      </c>
      <c r="L42" s="43">
        <f>M42/100*25</f>
        <v>0</v>
      </c>
      <c r="M42" s="52">
        <f>(FI25+FL25+FO25+FR25+FU25+FX25)/6</f>
        <v>0</v>
      </c>
    </row>
    <row r="43" spans="2:13" x14ac:dyDescent="0.25">
      <c r="B43" s="51" t="s">
        <v>757</v>
      </c>
      <c r="C43" s="51" t="s">
        <v>781</v>
      </c>
      <c r="D43" s="43">
        <f>E43/100*25</f>
        <v>8</v>
      </c>
      <c r="E43" s="52">
        <f>(CP25+CS25+CV25+CY25+DB25+DE25)/6</f>
        <v>32</v>
      </c>
      <c r="F43" s="43">
        <f>G43/100*25</f>
        <v>8</v>
      </c>
      <c r="G43" s="52">
        <f>(DH25+DK25+DN25+DQ25+DT25+DW25)/6</f>
        <v>32</v>
      </c>
      <c r="H43" s="43">
        <f>I43/100*25</f>
        <v>6.666666666666667</v>
      </c>
      <c r="I43" s="52">
        <f>(DZ25+EC25+EF25+EI25+EL25+EO25)/6</f>
        <v>26.666666666666668</v>
      </c>
      <c r="J43" s="43">
        <f>K43/100*25</f>
        <v>6.3333333333333321</v>
      </c>
      <c r="K43" s="52">
        <f>(ER25+EU25+EX25+FA25+FD25+FG25)/6</f>
        <v>25.333333333333332</v>
      </c>
      <c r="L43" s="43">
        <f>M43/100*25</f>
        <v>5.666666666666667</v>
      </c>
      <c r="M43" s="52">
        <f>(FJ25+FM25+FP25+FS25+FV25+FY25)/6</f>
        <v>22.666666666666668</v>
      </c>
    </row>
    <row r="44" spans="2:13" x14ac:dyDescent="0.25">
      <c r="B44" s="51" t="s">
        <v>758</v>
      </c>
      <c r="C44" s="51" t="s">
        <v>781</v>
      </c>
      <c r="D44" s="43">
        <f>E44/100*25</f>
        <v>4.333333333333333</v>
      </c>
      <c r="E44" s="52">
        <f>(CQ25+CT25+CW25+CZ25+DC25+DF25)/6</f>
        <v>17.333333333333332</v>
      </c>
      <c r="F44" s="43">
        <f>G44/100*25</f>
        <v>5.166666666666667</v>
      </c>
      <c r="G44" s="52">
        <f>(DI25+DL25+DO25+DR25+DU25+DX25)/6</f>
        <v>20.666666666666668</v>
      </c>
      <c r="H44" s="43">
        <f>I44/100*25</f>
        <v>5.666666666666667</v>
      </c>
      <c r="I44" s="52">
        <f>(EA25+ED25+EG25+EJ25+EM25+EP25)/6</f>
        <v>22.666666666666668</v>
      </c>
      <c r="J44" s="43">
        <f>K44/100*25</f>
        <v>5.833333333333333</v>
      </c>
      <c r="K44" s="52">
        <f>(ES25+EV25+EY25+FB25+FE25+FH25)/6</f>
        <v>23.333333333333332</v>
      </c>
      <c r="L44" s="43">
        <f>M44/100*25</f>
        <v>6.166666666666667</v>
      </c>
      <c r="M44" s="52">
        <f>(FK25+FN25+FQ25+FT25+FW25+FZ25)/6</f>
        <v>24.666666666666668</v>
      </c>
    </row>
    <row r="45" spans="2:13" x14ac:dyDescent="0.25">
      <c r="B45" s="51"/>
      <c r="C45" s="51"/>
      <c r="D45" s="56">
        <f t="shared" ref="D45:M45" si="12">SUM(D42:D44)</f>
        <v>14.333333333333332</v>
      </c>
      <c r="E45" s="56">
        <f t="shared" si="12"/>
        <v>57.333333333333329</v>
      </c>
      <c r="F45" s="56">
        <f t="shared" si="12"/>
        <v>13.166666666666668</v>
      </c>
      <c r="G45" s="57">
        <f t="shared" si="12"/>
        <v>52.666666666666671</v>
      </c>
      <c r="H45" s="56">
        <f t="shared" si="12"/>
        <v>12.333333333333334</v>
      </c>
      <c r="I45" s="56">
        <f t="shared" si="12"/>
        <v>49.333333333333336</v>
      </c>
      <c r="J45" s="56">
        <f t="shared" si="12"/>
        <v>12.166666666666664</v>
      </c>
      <c r="K45" s="56">
        <f t="shared" si="12"/>
        <v>48.666666666666664</v>
      </c>
      <c r="L45" s="56">
        <f t="shared" si="12"/>
        <v>11.833333333333334</v>
      </c>
      <c r="M45" s="56">
        <f t="shared" si="12"/>
        <v>47.333333333333336</v>
      </c>
    </row>
    <row r="46" spans="2:13" x14ac:dyDescent="0.25">
      <c r="B46" s="51" t="s">
        <v>755</v>
      </c>
      <c r="C46" s="51" t="s">
        <v>782</v>
      </c>
      <c r="D46" s="43">
        <f>E46/100*25</f>
        <v>0</v>
      </c>
      <c r="E46" s="52">
        <f>(GA25+GD25+GG25+GJ25+GM25+GP25)/6</f>
        <v>0</v>
      </c>
      <c r="F46" s="50"/>
      <c r="G46" s="50"/>
      <c r="H46" s="50"/>
      <c r="I46" s="50"/>
      <c r="J46" s="50"/>
      <c r="K46" s="50"/>
      <c r="L46" s="50"/>
      <c r="M46" s="50"/>
    </row>
    <row r="47" spans="2:13" ht="30" customHeight="1" x14ac:dyDescent="0.25">
      <c r="B47" s="51" t="s">
        <v>757</v>
      </c>
      <c r="C47" s="51" t="s">
        <v>782</v>
      </c>
      <c r="D47" s="43">
        <f>E47/100*25</f>
        <v>4</v>
      </c>
      <c r="E47" s="52">
        <f>(GB25+GE25+GH25+GK25+GN25+GQ25)/6</f>
        <v>16</v>
      </c>
      <c r="F47" s="50"/>
      <c r="G47" s="50"/>
      <c r="H47" s="50"/>
      <c r="I47" s="50"/>
      <c r="J47" s="50"/>
      <c r="K47" s="50"/>
      <c r="L47" s="50"/>
      <c r="M47" s="50"/>
    </row>
    <row r="48" spans="2:13" x14ac:dyDescent="0.25">
      <c r="B48" s="51" t="s">
        <v>758</v>
      </c>
      <c r="C48" s="51" t="s">
        <v>782</v>
      </c>
      <c r="D48" s="43">
        <f>E48/100*25</f>
        <v>7.0000000000000009</v>
      </c>
      <c r="E48" s="52">
        <f>(GC25+GF25+GI25+GL25+GO25+GR25)/6</f>
        <v>28</v>
      </c>
      <c r="F48" s="50"/>
      <c r="G48" s="50"/>
      <c r="H48" s="50"/>
      <c r="I48" s="50"/>
      <c r="J48" s="50"/>
      <c r="K48" s="50"/>
      <c r="L48" s="50"/>
      <c r="M48" s="50"/>
    </row>
    <row r="49" spans="2:13" x14ac:dyDescent="0.25">
      <c r="B49" s="51"/>
      <c r="C49" s="51"/>
      <c r="D49" s="56">
        <f>SUM(D46:D48)</f>
        <v>11</v>
      </c>
      <c r="E49" s="57">
        <f>SUM(E46:E48)</f>
        <v>44</v>
      </c>
      <c r="F49" s="50"/>
      <c r="G49" s="50"/>
      <c r="H49" s="50"/>
      <c r="I49" s="50"/>
      <c r="J49" s="50"/>
      <c r="K49" s="50"/>
      <c r="L49" s="50"/>
      <c r="M49" s="50"/>
    </row>
  </sheetData>
  <mergeCells count="162">
    <mergeCell ref="BQ12:BS12"/>
    <mergeCell ref="BN12:BP12"/>
    <mergeCell ref="BT12:BV12"/>
    <mergeCell ref="CX12:CZ12"/>
    <mergeCell ref="DA12:DC12"/>
    <mergeCell ref="A24:B24"/>
    <mergeCell ref="A25:B25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41:M41"/>
    <mergeCell ref="B27:E27"/>
    <mergeCell ref="D32:E32"/>
    <mergeCell ref="F32:G32"/>
    <mergeCell ref="H32:I32"/>
    <mergeCell ref="F41:G41"/>
    <mergeCell ref="D41:E41"/>
    <mergeCell ref="H41:I41"/>
    <mergeCell ref="J41:K41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792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87" t="s">
        <v>1403</v>
      </c>
      <c r="IS2" s="8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37" t="s">
        <v>0</v>
      </c>
      <c r="B4" s="137" t="s">
        <v>170</v>
      </c>
      <c r="C4" s="100" t="s">
        <v>412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 t="s">
        <v>321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12" t="s">
        <v>871</v>
      </c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4"/>
      <c r="DY4" s="142" t="s">
        <v>324</v>
      </c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3"/>
      <c r="EW4" s="143"/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43"/>
      <c r="FN4" s="143"/>
      <c r="FO4" s="143"/>
      <c r="FP4" s="143"/>
      <c r="FQ4" s="143"/>
      <c r="FR4" s="143"/>
      <c r="FS4" s="143"/>
      <c r="FT4" s="143"/>
      <c r="FU4" s="143"/>
      <c r="FV4" s="143"/>
      <c r="FW4" s="143"/>
      <c r="FX4" s="143"/>
      <c r="FY4" s="143"/>
      <c r="FZ4" s="143"/>
      <c r="GA4" s="143"/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  <c r="GS4" s="143"/>
      <c r="GT4" s="143"/>
      <c r="GU4" s="143"/>
      <c r="GV4" s="143"/>
      <c r="GW4" s="143"/>
      <c r="GX4" s="143"/>
      <c r="GY4" s="143"/>
      <c r="GZ4" s="143"/>
      <c r="HA4" s="143"/>
      <c r="HB4" s="143"/>
      <c r="HC4" s="143"/>
      <c r="HD4" s="143"/>
      <c r="HE4" s="143"/>
      <c r="HF4" s="143"/>
      <c r="HG4" s="143"/>
      <c r="HH4" s="143"/>
      <c r="HI4" s="143"/>
      <c r="HJ4" s="143"/>
      <c r="HK4" s="143"/>
      <c r="HL4" s="143"/>
      <c r="HM4" s="143"/>
      <c r="HN4" s="143"/>
      <c r="HO4" s="143"/>
      <c r="HP4" s="143"/>
      <c r="HQ4" s="143"/>
      <c r="HR4" s="143"/>
      <c r="HS4" s="143"/>
      <c r="HT4" s="143"/>
      <c r="HU4" s="143"/>
      <c r="HV4" s="143"/>
      <c r="HW4" s="143"/>
      <c r="HX4" s="143"/>
      <c r="HY4" s="144"/>
      <c r="HZ4" s="140" t="s">
        <v>415</v>
      </c>
      <c r="IA4" s="140"/>
      <c r="IB4" s="140"/>
      <c r="IC4" s="140"/>
      <c r="ID4" s="140"/>
      <c r="IE4" s="140"/>
      <c r="IF4" s="140"/>
      <c r="IG4" s="140"/>
      <c r="IH4" s="140"/>
      <c r="II4" s="140"/>
      <c r="IJ4" s="140"/>
      <c r="IK4" s="140"/>
      <c r="IL4" s="140"/>
      <c r="IM4" s="140"/>
      <c r="IN4" s="140"/>
      <c r="IO4" s="140"/>
      <c r="IP4" s="140"/>
      <c r="IQ4" s="140"/>
      <c r="IR4" s="140"/>
      <c r="IS4" s="140"/>
      <c r="IT4" s="140"/>
    </row>
    <row r="5" spans="1:254" ht="15" customHeight="1" x14ac:dyDescent="0.25">
      <c r="A5" s="137"/>
      <c r="B5" s="137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 t="s">
        <v>413</v>
      </c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01" t="s">
        <v>323</v>
      </c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 t="s">
        <v>414</v>
      </c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 t="s">
        <v>378</v>
      </c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41" t="s">
        <v>379</v>
      </c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 t="s">
        <v>330</v>
      </c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41"/>
      <c r="ER5" s="141"/>
      <c r="ES5" s="141"/>
      <c r="ET5" s="145" t="s">
        <v>325</v>
      </c>
      <c r="EU5" s="145"/>
      <c r="EV5" s="145"/>
      <c r="EW5" s="145"/>
      <c r="EX5" s="145"/>
      <c r="EY5" s="145"/>
      <c r="EZ5" s="145"/>
      <c r="FA5" s="145"/>
      <c r="FB5" s="145"/>
      <c r="FC5" s="145"/>
      <c r="FD5" s="145"/>
      <c r="FE5" s="145"/>
      <c r="FF5" s="145"/>
      <c r="FG5" s="145"/>
      <c r="FH5" s="145"/>
      <c r="FI5" s="145"/>
      <c r="FJ5" s="145"/>
      <c r="FK5" s="145"/>
      <c r="FL5" s="145"/>
      <c r="FM5" s="145"/>
      <c r="FN5" s="145"/>
      <c r="FO5" s="101" t="s">
        <v>331</v>
      </c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64" t="s">
        <v>332</v>
      </c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65"/>
      <c r="HE5" s="115" t="s">
        <v>43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46"/>
      <c r="HZ5" s="101" t="s">
        <v>327</v>
      </c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  <c r="IQ5" s="101"/>
      <c r="IR5" s="101"/>
      <c r="IS5" s="101"/>
      <c r="IT5" s="101"/>
    </row>
    <row r="6" spans="1:254" ht="4.1500000000000004" hidden="1" customHeight="1" x14ac:dyDescent="0.25">
      <c r="A6" s="137"/>
      <c r="B6" s="137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01"/>
      <c r="IA6" s="101"/>
      <c r="IB6" s="101"/>
      <c r="IC6" s="101"/>
      <c r="ID6" s="101"/>
      <c r="IE6" s="101"/>
      <c r="IF6" s="101"/>
      <c r="IG6" s="101"/>
      <c r="IH6" s="101"/>
      <c r="II6" s="101"/>
      <c r="IJ6" s="101"/>
      <c r="IK6" s="101"/>
      <c r="IL6" s="101"/>
      <c r="IM6" s="101"/>
      <c r="IN6" s="101"/>
      <c r="IO6" s="101"/>
      <c r="IP6" s="101"/>
      <c r="IQ6" s="101"/>
      <c r="IR6" s="101"/>
      <c r="IS6" s="101"/>
      <c r="IT6" s="101"/>
    </row>
    <row r="7" spans="1:254" ht="16.149999999999999" hidden="1" customHeight="1" thickBot="1" x14ac:dyDescent="0.25">
      <c r="A7" s="137"/>
      <c r="B7" s="137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01"/>
      <c r="IA7" s="101"/>
      <c r="IB7" s="101"/>
      <c r="IC7" s="101"/>
      <c r="ID7" s="101"/>
      <c r="IE7" s="101"/>
      <c r="IF7" s="101"/>
      <c r="IG7" s="101"/>
      <c r="IH7" s="101"/>
      <c r="II7" s="101"/>
      <c r="IJ7" s="101"/>
      <c r="IK7" s="101"/>
      <c r="IL7" s="101"/>
      <c r="IM7" s="101"/>
      <c r="IN7" s="101"/>
      <c r="IO7" s="101"/>
      <c r="IP7" s="101"/>
      <c r="IQ7" s="101"/>
      <c r="IR7" s="101"/>
      <c r="IS7" s="101"/>
      <c r="IT7" s="101"/>
    </row>
    <row r="8" spans="1:254" ht="17.45" hidden="1" customHeight="1" thickBot="1" x14ac:dyDescent="0.25">
      <c r="A8" s="137"/>
      <c r="B8" s="137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01"/>
      <c r="IA8" s="101"/>
      <c r="IB8" s="101"/>
      <c r="IC8" s="101"/>
      <c r="ID8" s="101"/>
      <c r="IE8" s="101"/>
      <c r="IF8" s="101"/>
      <c r="IG8" s="101"/>
      <c r="IH8" s="101"/>
      <c r="II8" s="101"/>
      <c r="IJ8" s="101"/>
      <c r="IK8" s="101"/>
      <c r="IL8" s="101"/>
      <c r="IM8" s="101"/>
      <c r="IN8" s="101"/>
      <c r="IO8" s="101"/>
      <c r="IP8" s="101"/>
      <c r="IQ8" s="101"/>
      <c r="IR8" s="101"/>
      <c r="IS8" s="101"/>
      <c r="IT8" s="101"/>
    </row>
    <row r="9" spans="1:254" ht="18" hidden="1" customHeight="1" thickBot="1" x14ac:dyDescent="0.25">
      <c r="A9" s="137"/>
      <c r="B9" s="13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1"/>
      <c r="IL9" s="101"/>
      <c r="IM9" s="101"/>
      <c r="IN9" s="101"/>
      <c r="IO9" s="101"/>
      <c r="IP9" s="101"/>
      <c r="IQ9" s="101"/>
      <c r="IR9" s="101"/>
      <c r="IS9" s="101"/>
      <c r="IT9" s="101"/>
    </row>
    <row r="10" spans="1:254" ht="30" hidden="1" customHeight="1" thickBot="1" x14ac:dyDescent="0.25">
      <c r="A10" s="137"/>
      <c r="B10" s="137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01"/>
      <c r="IA10" s="101"/>
      <c r="IB10" s="101"/>
      <c r="IC10" s="101"/>
      <c r="ID10" s="101"/>
      <c r="IE10" s="101"/>
      <c r="IF10" s="101"/>
      <c r="IG10" s="101"/>
      <c r="IH10" s="101"/>
      <c r="II10" s="101"/>
      <c r="IJ10" s="101"/>
      <c r="IK10" s="101"/>
      <c r="IL10" s="101"/>
      <c r="IM10" s="101"/>
      <c r="IN10" s="101"/>
      <c r="IO10" s="101"/>
      <c r="IP10" s="101"/>
      <c r="IQ10" s="101"/>
      <c r="IR10" s="101"/>
      <c r="IS10" s="101"/>
      <c r="IT10" s="101"/>
    </row>
    <row r="11" spans="1:254" ht="15.75" x14ac:dyDescent="0.25">
      <c r="A11" s="137"/>
      <c r="B11" s="137"/>
      <c r="C11" s="141" t="s">
        <v>122</v>
      </c>
      <c r="D11" s="141" t="s">
        <v>2</v>
      </c>
      <c r="E11" s="141" t="s">
        <v>3</v>
      </c>
      <c r="F11" s="141" t="s">
        <v>123</v>
      </c>
      <c r="G11" s="141" t="s">
        <v>6</v>
      </c>
      <c r="H11" s="141" t="s">
        <v>7</v>
      </c>
      <c r="I11" s="141" t="s">
        <v>124</v>
      </c>
      <c r="J11" s="141"/>
      <c r="K11" s="141"/>
      <c r="L11" s="141" t="s">
        <v>163</v>
      </c>
      <c r="M11" s="141"/>
      <c r="N11" s="141"/>
      <c r="O11" s="141" t="s">
        <v>125</v>
      </c>
      <c r="P11" s="141"/>
      <c r="Q11" s="141"/>
      <c r="R11" s="141" t="s">
        <v>126</v>
      </c>
      <c r="S11" s="141"/>
      <c r="T11" s="141"/>
      <c r="U11" s="141" t="s">
        <v>127</v>
      </c>
      <c r="V11" s="141"/>
      <c r="W11" s="141"/>
      <c r="X11" s="141" t="s">
        <v>128</v>
      </c>
      <c r="Y11" s="141"/>
      <c r="Z11" s="141"/>
      <c r="AA11" s="141" t="s">
        <v>129</v>
      </c>
      <c r="AB11" s="141"/>
      <c r="AC11" s="141"/>
      <c r="AD11" s="141" t="s">
        <v>1244</v>
      </c>
      <c r="AE11" s="141"/>
      <c r="AF11" s="141"/>
      <c r="AG11" s="141" t="s">
        <v>164</v>
      </c>
      <c r="AH11" s="141"/>
      <c r="AI11" s="141"/>
      <c r="AJ11" s="101" t="s">
        <v>130</v>
      </c>
      <c r="AK11" s="101"/>
      <c r="AL11" s="101"/>
      <c r="AM11" s="101" t="s">
        <v>1253</v>
      </c>
      <c r="AN11" s="101"/>
      <c r="AO11" s="101"/>
      <c r="AP11" s="141" t="s">
        <v>131</v>
      </c>
      <c r="AQ11" s="141"/>
      <c r="AR11" s="141"/>
      <c r="AS11" s="141" t="s">
        <v>132</v>
      </c>
      <c r="AT11" s="141"/>
      <c r="AU11" s="141"/>
      <c r="AV11" s="101" t="s">
        <v>133</v>
      </c>
      <c r="AW11" s="101"/>
      <c r="AX11" s="101"/>
      <c r="AY11" s="141" t="s">
        <v>134</v>
      </c>
      <c r="AZ11" s="141"/>
      <c r="BA11" s="141"/>
      <c r="BB11" s="141" t="s">
        <v>135</v>
      </c>
      <c r="BC11" s="141"/>
      <c r="BD11" s="141"/>
      <c r="BE11" s="141" t="s">
        <v>136</v>
      </c>
      <c r="BF11" s="141"/>
      <c r="BG11" s="141"/>
      <c r="BH11" s="141" t="s">
        <v>137</v>
      </c>
      <c r="BI11" s="141"/>
      <c r="BJ11" s="141"/>
      <c r="BK11" s="141" t="s">
        <v>1259</v>
      </c>
      <c r="BL11" s="141"/>
      <c r="BM11" s="141"/>
      <c r="BN11" s="101" t="s">
        <v>138</v>
      </c>
      <c r="BO11" s="101"/>
      <c r="BP11" s="101"/>
      <c r="BQ11" s="101" t="s">
        <v>139</v>
      </c>
      <c r="BR11" s="101"/>
      <c r="BS11" s="101"/>
      <c r="BT11" s="101" t="s">
        <v>140</v>
      </c>
      <c r="BU11" s="101"/>
      <c r="BV11" s="101"/>
      <c r="BW11" s="101" t="s">
        <v>141</v>
      </c>
      <c r="BX11" s="101"/>
      <c r="BY11" s="101"/>
      <c r="BZ11" s="101" t="s">
        <v>142</v>
      </c>
      <c r="CA11" s="101"/>
      <c r="CB11" s="101"/>
      <c r="CC11" s="101" t="s">
        <v>143</v>
      </c>
      <c r="CD11" s="101"/>
      <c r="CE11" s="101"/>
      <c r="CF11" s="101" t="s">
        <v>144</v>
      </c>
      <c r="CG11" s="101"/>
      <c r="CH11" s="101"/>
      <c r="CI11" s="101" t="s">
        <v>145</v>
      </c>
      <c r="CJ11" s="101"/>
      <c r="CK11" s="101"/>
      <c r="CL11" s="101" t="s">
        <v>146</v>
      </c>
      <c r="CM11" s="101"/>
      <c r="CN11" s="101"/>
      <c r="CO11" s="101" t="s">
        <v>165</v>
      </c>
      <c r="CP11" s="101"/>
      <c r="CQ11" s="101"/>
      <c r="CR11" s="101" t="s">
        <v>147</v>
      </c>
      <c r="CS11" s="101"/>
      <c r="CT11" s="101"/>
      <c r="CU11" s="101" t="s">
        <v>148</v>
      </c>
      <c r="CV11" s="101"/>
      <c r="CW11" s="101"/>
      <c r="CX11" s="101" t="s">
        <v>149</v>
      </c>
      <c r="CY11" s="101"/>
      <c r="CZ11" s="101"/>
      <c r="DA11" s="101" t="s">
        <v>150</v>
      </c>
      <c r="DB11" s="101"/>
      <c r="DC11" s="101"/>
      <c r="DD11" s="101" t="s">
        <v>416</v>
      </c>
      <c r="DE11" s="101"/>
      <c r="DF11" s="101"/>
      <c r="DG11" s="101" t="s">
        <v>417</v>
      </c>
      <c r="DH11" s="101"/>
      <c r="DI11" s="101"/>
      <c r="DJ11" s="101" t="s">
        <v>418</v>
      </c>
      <c r="DK11" s="101"/>
      <c r="DL11" s="101"/>
      <c r="DM11" s="101" t="s">
        <v>419</v>
      </c>
      <c r="DN11" s="101"/>
      <c r="DO11" s="101"/>
      <c r="DP11" s="101" t="s">
        <v>420</v>
      </c>
      <c r="DQ11" s="101"/>
      <c r="DR11" s="101"/>
      <c r="DS11" s="101" t="s">
        <v>421</v>
      </c>
      <c r="DT11" s="101"/>
      <c r="DU11" s="101"/>
      <c r="DV11" s="101" t="s">
        <v>422</v>
      </c>
      <c r="DW11" s="101"/>
      <c r="DX11" s="101"/>
      <c r="DY11" s="101" t="s">
        <v>151</v>
      </c>
      <c r="DZ11" s="101"/>
      <c r="EA11" s="101"/>
      <c r="EB11" s="101" t="s">
        <v>152</v>
      </c>
      <c r="EC11" s="101"/>
      <c r="ED11" s="101"/>
      <c r="EE11" s="101" t="s">
        <v>153</v>
      </c>
      <c r="EF11" s="101"/>
      <c r="EG11" s="101"/>
      <c r="EH11" s="101" t="s">
        <v>166</v>
      </c>
      <c r="EI11" s="101"/>
      <c r="EJ11" s="101"/>
      <c r="EK11" s="101" t="s">
        <v>154</v>
      </c>
      <c r="EL11" s="101"/>
      <c r="EM11" s="101"/>
      <c r="EN11" s="101" t="s">
        <v>155</v>
      </c>
      <c r="EO11" s="101"/>
      <c r="EP11" s="101"/>
      <c r="EQ11" s="101" t="s">
        <v>156</v>
      </c>
      <c r="ER11" s="101"/>
      <c r="ES11" s="101"/>
      <c r="ET11" s="101" t="s">
        <v>157</v>
      </c>
      <c r="EU11" s="101"/>
      <c r="EV11" s="101"/>
      <c r="EW11" s="101" t="s">
        <v>158</v>
      </c>
      <c r="EX11" s="101"/>
      <c r="EY11" s="101"/>
      <c r="EZ11" s="101" t="s">
        <v>159</v>
      </c>
      <c r="FA11" s="101"/>
      <c r="FB11" s="101"/>
      <c r="FC11" s="101" t="s">
        <v>160</v>
      </c>
      <c r="FD11" s="101"/>
      <c r="FE11" s="101"/>
      <c r="FF11" s="101" t="s">
        <v>161</v>
      </c>
      <c r="FG11" s="101"/>
      <c r="FH11" s="101"/>
      <c r="FI11" s="101" t="s">
        <v>162</v>
      </c>
      <c r="FJ11" s="101"/>
      <c r="FK11" s="101"/>
      <c r="FL11" s="101" t="s">
        <v>167</v>
      </c>
      <c r="FM11" s="101"/>
      <c r="FN11" s="101"/>
      <c r="FO11" s="101" t="s">
        <v>168</v>
      </c>
      <c r="FP11" s="101"/>
      <c r="FQ11" s="101"/>
      <c r="FR11" s="101" t="s">
        <v>423</v>
      </c>
      <c r="FS11" s="101"/>
      <c r="FT11" s="101"/>
      <c r="FU11" s="101" t="s">
        <v>424</v>
      </c>
      <c r="FV11" s="101"/>
      <c r="FW11" s="101"/>
      <c r="FX11" s="101" t="s">
        <v>425</v>
      </c>
      <c r="FY11" s="101"/>
      <c r="FZ11" s="101"/>
      <c r="GA11" s="101" t="s">
        <v>426</v>
      </c>
      <c r="GB11" s="101"/>
      <c r="GC11" s="101"/>
      <c r="GD11" s="101" t="s">
        <v>427</v>
      </c>
      <c r="GE11" s="101"/>
      <c r="GF11" s="101"/>
      <c r="GG11" s="101" t="s">
        <v>428</v>
      </c>
      <c r="GH11" s="101"/>
      <c r="GI11" s="101"/>
      <c r="GJ11" s="101" t="s">
        <v>1337</v>
      </c>
      <c r="GK11" s="101"/>
      <c r="GL11" s="101"/>
      <c r="GM11" s="101" t="s">
        <v>1338</v>
      </c>
      <c r="GN11" s="101"/>
      <c r="GO11" s="101"/>
      <c r="GP11" s="101" t="s">
        <v>1340</v>
      </c>
      <c r="GQ11" s="101"/>
      <c r="GR11" s="101"/>
      <c r="GS11" s="101" t="s">
        <v>1344</v>
      </c>
      <c r="GT11" s="101"/>
      <c r="GU11" s="101"/>
      <c r="GV11" s="101" t="s">
        <v>1350</v>
      </c>
      <c r="GW11" s="101"/>
      <c r="GX11" s="101"/>
      <c r="GY11" s="101" t="s">
        <v>1351</v>
      </c>
      <c r="GZ11" s="101"/>
      <c r="HA11" s="101"/>
      <c r="HB11" s="101" t="s">
        <v>1355</v>
      </c>
      <c r="HC11" s="101"/>
      <c r="HD11" s="101"/>
      <c r="HE11" s="101" t="s">
        <v>1356</v>
      </c>
      <c r="HF11" s="101"/>
      <c r="HG11" s="101"/>
      <c r="HH11" s="101" t="s">
        <v>1358</v>
      </c>
      <c r="HI11" s="101"/>
      <c r="HJ11" s="101"/>
      <c r="HK11" s="101" t="s">
        <v>1362</v>
      </c>
      <c r="HL11" s="101"/>
      <c r="HM11" s="101"/>
      <c r="HN11" s="101" t="s">
        <v>1364</v>
      </c>
      <c r="HO11" s="101"/>
      <c r="HP11" s="101"/>
      <c r="HQ11" s="101" t="s">
        <v>1367</v>
      </c>
      <c r="HR11" s="101"/>
      <c r="HS11" s="101"/>
      <c r="HT11" s="101" t="s">
        <v>1372</v>
      </c>
      <c r="HU11" s="101"/>
      <c r="HV11" s="101"/>
      <c r="HW11" s="101" t="s">
        <v>1373</v>
      </c>
      <c r="HX11" s="101"/>
      <c r="HY11" s="101"/>
      <c r="HZ11" s="101" t="s">
        <v>429</v>
      </c>
      <c r="IA11" s="101"/>
      <c r="IB11" s="101"/>
      <c r="IC11" s="101" t="s">
        <v>430</v>
      </c>
      <c r="ID11" s="101"/>
      <c r="IE11" s="101"/>
      <c r="IF11" s="101" t="s">
        <v>431</v>
      </c>
      <c r="IG11" s="101"/>
      <c r="IH11" s="101"/>
      <c r="II11" s="101" t="s">
        <v>432</v>
      </c>
      <c r="IJ11" s="101"/>
      <c r="IK11" s="101"/>
      <c r="IL11" s="101" t="s">
        <v>433</v>
      </c>
      <c r="IM11" s="101"/>
      <c r="IN11" s="101"/>
      <c r="IO11" s="101" t="s">
        <v>434</v>
      </c>
      <c r="IP11" s="101"/>
      <c r="IQ11" s="101"/>
      <c r="IR11" s="101" t="s">
        <v>435</v>
      </c>
      <c r="IS11" s="101"/>
      <c r="IT11" s="101"/>
    </row>
    <row r="12" spans="1:254" ht="91.5" customHeight="1" x14ac:dyDescent="0.25">
      <c r="A12" s="137"/>
      <c r="B12" s="137"/>
      <c r="C12" s="131" t="s">
        <v>1229</v>
      </c>
      <c r="D12" s="131"/>
      <c r="E12" s="131"/>
      <c r="F12" s="123" t="s">
        <v>1232</v>
      </c>
      <c r="G12" s="123"/>
      <c r="H12" s="123"/>
      <c r="I12" s="123" t="s">
        <v>1233</v>
      </c>
      <c r="J12" s="123"/>
      <c r="K12" s="123"/>
      <c r="L12" s="123" t="s">
        <v>1237</v>
      </c>
      <c r="M12" s="123"/>
      <c r="N12" s="123"/>
      <c r="O12" s="123" t="s">
        <v>1238</v>
      </c>
      <c r="P12" s="123"/>
      <c r="Q12" s="123"/>
      <c r="R12" s="123" t="s">
        <v>1239</v>
      </c>
      <c r="S12" s="123"/>
      <c r="T12" s="123"/>
      <c r="U12" s="123" t="s">
        <v>614</v>
      </c>
      <c r="V12" s="123"/>
      <c r="W12" s="123"/>
      <c r="X12" s="123" t="s">
        <v>1390</v>
      </c>
      <c r="Y12" s="123"/>
      <c r="Z12" s="123"/>
      <c r="AA12" s="131" t="s">
        <v>617</v>
      </c>
      <c r="AB12" s="131"/>
      <c r="AC12" s="131"/>
      <c r="AD12" s="131" t="s">
        <v>1245</v>
      </c>
      <c r="AE12" s="131"/>
      <c r="AF12" s="131"/>
      <c r="AG12" s="123" t="s">
        <v>1246</v>
      </c>
      <c r="AH12" s="123"/>
      <c r="AI12" s="123"/>
      <c r="AJ12" s="123" t="s">
        <v>1250</v>
      </c>
      <c r="AK12" s="123"/>
      <c r="AL12" s="123"/>
      <c r="AM12" s="131" t="s">
        <v>1252</v>
      </c>
      <c r="AN12" s="131"/>
      <c r="AO12" s="131"/>
      <c r="AP12" s="123" t="s">
        <v>624</v>
      </c>
      <c r="AQ12" s="123"/>
      <c r="AR12" s="123"/>
      <c r="AS12" s="131" t="s">
        <v>1254</v>
      </c>
      <c r="AT12" s="131"/>
      <c r="AU12" s="131"/>
      <c r="AV12" s="123" t="s">
        <v>1255</v>
      </c>
      <c r="AW12" s="123"/>
      <c r="AX12" s="123"/>
      <c r="AY12" s="123" t="s">
        <v>630</v>
      </c>
      <c r="AZ12" s="123"/>
      <c r="BA12" s="123"/>
      <c r="BB12" s="123" t="s">
        <v>1256</v>
      </c>
      <c r="BC12" s="123"/>
      <c r="BD12" s="123"/>
      <c r="BE12" s="123" t="s">
        <v>1257</v>
      </c>
      <c r="BF12" s="123"/>
      <c r="BG12" s="123"/>
      <c r="BH12" s="123" t="s">
        <v>1258</v>
      </c>
      <c r="BI12" s="123"/>
      <c r="BJ12" s="123"/>
      <c r="BK12" s="123" t="s">
        <v>1264</v>
      </c>
      <c r="BL12" s="123"/>
      <c r="BM12" s="123"/>
      <c r="BN12" s="123" t="s">
        <v>1260</v>
      </c>
      <c r="BO12" s="123"/>
      <c r="BP12" s="123"/>
      <c r="BQ12" s="123" t="s">
        <v>1261</v>
      </c>
      <c r="BR12" s="123"/>
      <c r="BS12" s="123"/>
      <c r="BT12" s="123" t="s">
        <v>645</v>
      </c>
      <c r="BU12" s="123"/>
      <c r="BV12" s="123"/>
      <c r="BW12" s="123" t="s">
        <v>1269</v>
      </c>
      <c r="BX12" s="123"/>
      <c r="BY12" s="123"/>
      <c r="BZ12" s="123" t="s">
        <v>648</v>
      </c>
      <c r="CA12" s="123"/>
      <c r="CB12" s="123"/>
      <c r="CC12" s="123" t="s">
        <v>651</v>
      </c>
      <c r="CD12" s="123"/>
      <c r="CE12" s="123"/>
      <c r="CF12" s="123" t="s">
        <v>1272</v>
      </c>
      <c r="CG12" s="123"/>
      <c r="CH12" s="123"/>
      <c r="CI12" s="123" t="s">
        <v>1276</v>
      </c>
      <c r="CJ12" s="123"/>
      <c r="CK12" s="123"/>
      <c r="CL12" s="123" t="s">
        <v>1277</v>
      </c>
      <c r="CM12" s="123"/>
      <c r="CN12" s="123"/>
      <c r="CO12" s="123" t="s">
        <v>1278</v>
      </c>
      <c r="CP12" s="123"/>
      <c r="CQ12" s="123"/>
      <c r="CR12" s="123" t="s">
        <v>1279</v>
      </c>
      <c r="CS12" s="123"/>
      <c r="CT12" s="123"/>
      <c r="CU12" s="123" t="s">
        <v>1280</v>
      </c>
      <c r="CV12" s="123"/>
      <c r="CW12" s="123"/>
      <c r="CX12" s="123" t="s">
        <v>1281</v>
      </c>
      <c r="CY12" s="123"/>
      <c r="CZ12" s="123"/>
      <c r="DA12" s="123" t="s">
        <v>661</v>
      </c>
      <c r="DB12" s="123"/>
      <c r="DC12" s="123"/>
      <c r="DD12" s="123" t="s">
        <v>1286</v>
      </c>
      <c r="DE12" s="123"/>
      <c r="DF12" s="123"/>
      <c r="DG12" s="123" t="s">
        <v>1287</v>
      </c>
      <c r="DH12" s="123"/>
      <c r="DI12" s="123"/>
      <c r="DJ12" s="123" t="s">
        <v>1291</v>
      </c>
      <c r="DK12" s="123"/>
      <c r="DL12" s="123"/>
      <c r="DM12" s="123" t="s">
        <v>674</v>
      </c>
      <c r="DN12" s="123"/>
      <c r="DO12" s="123"/>
      <c r="DP12" s="123" t="s">
        <v>677</v>
      </c>
      <c r="DQ12" s="123"/>
      <c r="DR12" s="123"/>
      <c r="DS12" s="123" t="s">
        <v>1293</v>
      </c>
      <c r="DT12" s="123"/>
      <c r="DU12" s="123"/>
      <c r="DV12" s="123" t="s">
        <v>651</v>
      </c>
      <c r="DW12" s="123"/>
      <c r="DX12" s="123"/>
      <c r="DY12" s="123" t="s">
        <v>1298</v>
      </c>
      <c r="DZ12" s="123"/>
      <c r="EA12" s="123"/>
      <c r="EB12" s="123" t="s">
        <v>1299</v>
      </c>
      <c r="EC12" s="123"/>
      <c r="ED12" s="123"/>
      <c r="EE12" s="123" t="s">
        <v>686</v>
      </c>
      <c r="EF12" s="123"/>
      <c r="EG12" s="123"/>
      <c r="EH12" s="123" t="s">
        <v>1302</v>
      </c>
      <c r="EI12" s="123"/>
      <c r="EJ12" s="123"/>
      <c r="EK12" s="123" t="s">
        <v>690</v>
      </c>
      <c r="EL12" s="123"/>
      <c r="EM12" s="123"/>
      <c r="EN12" s="123" t="s">
        <v>691</v>
      </c>
      <c r="EO12" s="123"/>
      <c r="EP12" s="123"/>
      <c r="EQ12" s="123" t="s">
        <v>1305</v>
      </c>
      <c r="ER12" s="123"/>
      <c r="ES12" s="123"/>
      <c r="ET12" s="123" t="s">
        <v>1306</v>
      </c>
      <c r="EU12" s="123"/>
      <c r="EV12" s="123"/>
      <c r="EW12" s="123" t="s">
        <v>1307</v>
      </c>
      <c r="EX12" s="123"/>
      <c r="EY12" s="123"/>
      <c r="EZ12" s="123" t="s">
        <v>1308</v>
      </c>
      <c r="FA12" s="123"/>
      <c r="FB12" s="123"/>
      <c r="FC12" s="123" t="s">
        <v>1310</v>
      </c>
      <c r="FD12" s="123"/>
      <c r="FE12" s="123"/>
      <c r="FF12" s="123" t="s">
        <v>1317</v>
      </c>
      <c r="FG12" s="123"/>
      <c r="FH12" s="123"/>
      <c r="FI12" s="123" t="s">
        <v>1314</v>
      </c>
      <c r="FJ12" s="123"/>
      <c r="FK12" s="123"/>
      <c r="FL12" s="123" t="s">
        <v>1315</v>
      </c>
      <c r="FM12" s="123"/>
      <c r="FN12" s="123"/>
      <c r="FO12" s="141" t="s">
        <v>709</v>
      </c>
      <c r="FP12" s="141"/>
      <c r="FQ12" s="141"/>
      <c r="FR12" s="123" t="s">
        <v>1322</v>
      </c>
      <c r="FS12" s="123"/>
      <c r="FT12" s="123"/>
      <c r="FU12" s="123" t="s">
        <v>1324</v>
      </c>
      <c r="FV12" s="123"/>
      <c r="FW12" s="123"/>
      <c r="FX12" s="123" t="s">
        <v>714</v>
      </c>
      <c r="FY12" s="123"/>
      <c r="FZ12" s="123"/>
      <c r="GA12" s="123" t="s">
        <v>1326</v>
      </c>
      <c r="GB12" s="123"/>
      <c r="GC12" s="123"/>
      <c r="GD12" s="123" t="s">
        <v>1328</v>
      </c>
      <c r="GE12" s="123"/>
      <c r="GF12" s="123"/>
      <c r="GG12" s="123" t="s">
        <v>1332</v>
      </c>
      <c r="GH12" s="123"/>
      <c r="GI12" s="123"/>
      <c r="GJ12" s="131" t="s">
        <v>1333</v>
      </c>
      <c r="GK12" s="131"/>
      <c r="GL12" s="131"/>
      <c r="GM12" s="123" t="s">
        <v>722</v>
      </c>
      <c r="GN12" s="123"/>
      <c r="GO12" s="123"/>
      <c r="GP12" s="123" t="s">
        <v>1339</v>
      </c>
      <c r="GQ12" s="123"/>
      <c r="GR12" s="123"/>
      <c r="GS12" s="123" t="s">
        <v>1345</v>
      </c>
      <c r="GT12" s="123"/>
      <c r="GU12" s="123"/>
      <c r="GV12" s="123" t="s">
        <v>1346</v>
      </c>
      <c r="GW12" s="123"/>
      <c r="GX12" s="123"/>
      <c r="GY12" s="123" t="s">
        <v>727</v>
      </c>
      <c r="GZ12" s="123"/>
      <c r="HA12" s="123"/>
      <c r="HB12" s="123" t="s">
        <v>728</v>
      </c>
      <c r="HC12" s="123"/>
      <c r="HD12" s="123"/>
      <c r="HE12" s="123" t="s">
        <v>731</v>
      </c>
      <c r="HF12" s="123"/>
      <c r="HG12" s="123"/>
      <c r="HH12" s="123" t="s">
        <v>1357</v>
      </c>
      <c r="HI12" s="123"/>
      <c r="HJ12" s="123"/>
      <c r="HK12" s="123" t="s">
        <v>1363</v>
      </c>
      <c r="HL12" s="123"/>
      <c r="HM12" s="123"/>
      <c r="HN12" s="123" t="s">
        <v>1365</v>
      </c>
      <c r="HO12" s="123"/>
      <c r="HP12" s="123"/>
      <c r="HQ12" s="123" t="s">
        <v>1368</v>
      </c>
      <c r="HR12" s="123"/>
      <c r="HS12" s="123"/>
      <c r="HT12" s="123" t="s">
        <v>740</v>
      </c>
      <c r="HU12" s="123"/>
      <c r="HV12" s="123"/>
      <c r="HW12" s="123" t="s">
        <v>602</v>
      </c>
      <c r="HX12" s="123"/>
      <c r="HY12" s="123"/>
      <c r="HZ12" s="123" t="s">
        <v>1374</v>
      </c>
      <c r="IA12" s="123"/>
      <c r="IB12" s="123"/>
      <c r="IC12" s="123" t="s">
        <v>1377</v>
      </c>
      <c r="ID12" s="123"/>
      <c r="IE12" s="123"/>
      <c r="IF12" s="123" t="s">
        <v>746</v>
      </c>
      <c r="IG12" s="123"/>
      <c r="IH12" s="123"/>
      <c r="II12" s="123" t="s">
        <v>1381</v>
      </c>
      <c r="IJ12" s="123"/>
      <c r="IK12" s="123"/>
      <c r="IL12" s="123" t="s">
        <v>1382</v>
      </c>
      <c r="IM12" s="123"/>
      <c r="IN12" s="123"/>
      <c r="IO12" s="123" t="s">
        <v>1386</v>
      </c>
      <c r="IP12" s="123"/>
      <c r="IQ12" s="123"/>
      <c r="IR12" s="123" t="s">
        <v>750</v>
      </c>
      <c r="IS12" s="123"/>
      <c r="IT12" s="123"/>
    </row>
    <row r="13" spans="1:254" ht="131.25" customHeight="1" x14ac:dyDescent="0.25">
      <c r="A13" s="137"/>
      <c r="B13" s="137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1" t="s">
        <v>216</v>
      </c>
      <c r="Y13" s="61" t="s">
        <v>616</v>
      </c>
      <c r="Z13" s="61" t="s">
        <v>476</v>
      </c>
      <c r="AA13" s="61" t="s">
        <v>1241</v>
      </c>
      <c r="AB13" s="61" t="s">
        <v>1242</v>
      </c>
      <c r="AC13" s="61" t="s">
        <v>1243</v>
      </c>
      <c r="AD13" s="61" t="s">
        <v>235</v>
      </c>
      <c r="AE13" s="61" t="s">
        <v>530</v>
      </c>
      <c r="AF13" s="61" t="s">
        <v>204</v>
      </c>
      <c r="AG13" s="61" t="s">
        <v>1247</v>
      </c>
      <c r="AH13" s="61" t="s">
        <v>1248</v>
      </c>
      <c r="AI13" s="61" t="s">
        <v>1249</v>
      </c>
      <c r="AJ13" s="61" t="s">
        <v>622</v>
      </c>
      <c r="AK13" s="61" t="s">
        <v>1251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1404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1265</v>
      </c>
      <c r="BL13" s="61" t="s">
        <v>1266</v>
      </c>
      <c r="BM13" s="61" t="s">
        <v>1267</v>
      </c>
      <c r="BN13" s="61" t="s">
        <v>642</v>
      </c>
      <c r="BO13" s="61" t="s">
        <v>643</v>
      </c>
      <c r="BP13" s="61" t="s">
        <v>644</v>
      </c>
      <c r="BQ13" s="30" t="s">
        <v>1261</v>
      </c>
      <c r="BR13" s="30" t="s">
        <v>1262</v>
      </c>
      <c r="BS13" s="30" t="s">
        <v>1263</v>
      </c>
      <c r="BT13" s="61" t="s">
        <v>646</v>
      </c>
      <c r="BU13" s="61" t="s">
        <v>1268</v>
      </c>
      <c r="BV13" s="61" t="s">
        <v>647</v>
      </c>
      <c r="BW13" s="61" t="s">
        <v>556</v>
      </c>
      <c r="BX13" s="61" t="s">
        <v>1270</v>
      </c>
      <c r="BY13" s="61" t="s">
        <v>558</v>
      </c>
      <c r="BZ13" s="61" t="s">
        <v>649</v>
      </c>
      <c r="CA13" s="61" t="s">
        <v>650</v>
      </c>
      <c r="CB13" s="61" t="s">
        <v>1271</v>
      </c>
      <c r="CC13" s="61" t="s">
        <v>651</v>
      </c>
      <c r="CD13" s="61" t="s">
        <v>652</v>
      </c>
      <c r="CE13" s="61" t="s">
        <v>653</v>
      </c>
      <c r="CF13" s="30" t="s">
        <v>1273</v>
      </c>
      <c r="CG13" s="30" t="s">
        <v>1274</v>
      </c>
      <c r="CH13" s="30" t="s">
        <v>1275</v>
      </c>
      <c r="CI13" s="61" t="s">
        <v>200</v>
      </c>
      <c r="CJ13" s="61" t="s">
        <v>654</v>
      </c>
      <c r="CK13" s="61" t="s">
        <v>655</v>
      </c>
      <c r="CL13" s="61" t="s">
        <v>1405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1282</v>
      </c>
      <c r="DA13" s="30" t="s">
        <v>1283</v>
      </c>
      <c r="DB13" s="30" t="s">
        <v>1284</v>
      </c>
      <c r="DC13" s="30" t="s">
        <v>1285</v>
      </c>
      <c r="DD13" s="61" t="s">
        <v>668</v>
      </c>
      <c r="DE13" s="61" t="s">
        <v>669</v>
      </c>
      <c r="DF13" s="61" t="s">
        <v>670</v>
      </c>
      <c r="DG13" s="61" t="s">
        <v>1288</v>
      </c>
      <c r="DH13" s="61" t="s">
        <v>1289</v>
      </c>
      <c r="DI13" s="61" t="s">
        <v>1290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1292</v>
      </c>
      <c r="DS13" s="61" t="s">
        <v>1294</v>
      </c>
      <c r="DT13" s="61" t="s">
        <v>1295</v>
      </c>
      <c r="DU13" s="61" t="s">
        <v>1296</v>
      </c>
      <c r="DV13" s="61" t="s">
        <v>651</v>
      </c>
      <c r="DW13" s="61" t="s">
        <v>1297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1406</v>
      </c>
      <c r="EF13" s="61" t="s">
        <v>1300</v>
      </c>
      <c r="EG13" s="61" t="s">
        <v>1301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1303</v>
      </c>
      <c r="EM13" s="61" t="s">
        <v>1304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1407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1309</v>
      </c>
      <c r="FC13" s="61" t="s">
        <v>1311</v>
      </c>
      <c r="FD13" s="61" t="s">
        <v>1312</v>
      </c>
      <c r="FE13" s="61" t="s">
        <v>1313</v>
      </c>
      <c r="FF13" s="30" t="s">
        <v>705</v>
      </c>
      <c r="FG13" s="67" t="s">
        <v>1318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1316</v>
      </c>
      <c r="FO13" s="61" t="s">
        <v>1319</v>
      </c>
      <c r="FP13" s="61" t="s">
        <v>1320</v>
      </c>
      <c r="FQ13" s="61" t="s">
        <v>1321</v>
      </c>
      <c r="FR13" s="61" t="s">
        <v>710</v>
      </c>
      <c r="FS13" s="61" t="s">
        <v>711</v>
      </c>
      <c r="FT13" s="61" t="s">
        <v>1323</v>
      </c>
      <c r="FU13" s="61" t="s">
        <v>712</v>
      </c>
      <c r="FV13" s="61" t="s">
        <v>713</v>
      </c>
      <c r="FW13" s="61" t="s">
        <v>1325</v>
      </c>
      <c r="FX13" s="61" t="s">
        <v>1395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1327</v>
      </c>
      <c r="GD13" s="30" t="s">
        <v>1329</v>
      </c>
      <c r="GE13" s="30" t="s">
        <v>1330</v>
      </c>
      <c r="GF13" s="30" t="s">
        <v>1331</v>
      </c>
      <c r="GG13" s="61" t="s">
        <v>719</v>
      </c>
      <c r="GH13" s="61" t="s">
        <v>720</v>
      </c>
      <c r="GI13" s="61" t="s">
        <v>721</v>
      </c>
      <c r="GJ13" s="61" t="s">
        <v>1334</v>
      </c>
      <c r="GK13" s="61" t="s">
        <v>1335</v>
      </c>
      <c r="GL13" s="61" t="s">
        <v>1336</v>
      </c>
      <c r="GM13" s="61" t="s">
        <v>722</v>
      </c>
      <c r="GN13" s="61" t="s">
        <v>723</v>
      </c>
      <c r="GO13" s="61" t="s">
        <v>724</v>
      </c>
      <c r="GP13" s="61" t="s">
        <v>1341</v>
      </c>
      <c r="GQ13" s="61" t="s">
        <v>1342</v>
      </c>
      <c r="GR13" s="61" t="s">
        <v>1343</v>
      </c>
      <c r="GS13" s="61" t="s">
        <v>1408</v>
      </c>
      <c r="GT13" s="61" t="s">
        <v>725</v>
      </c>
      <c r="GU13" s="61" t="s">
        <v>726</v>
      </c>
      <c r="GV13" s="67" t="s">
        <v>1347</v>
      </c>
      <c r="GW13" s="67" t="s">
        <v>1348</v>
      </c>
      <c r="GX13" s="67" t="s">
        <v>1349</v>
      </c>
      <c r="GY13" s="61" t="s">
        <v>1352</v>
      </c>
      <c r="GZ13" s="61" t="s">
        <v>1353</v>
      </c>
      <c r="HA13" s="61" t="s">
        <v>1354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1359</v>
      </c>
      <c r="HI13" s="67" t="s">
        <v>1360</v>
      </c>
      <c r="HJ13" s="67" t="s">
        <v>1361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1366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1369</v>
      </c>
      <c r="HU13" s="30" t="s">
        <v>1370</v>
      </c>
      <c r="HV13" s="30" t="s">
        <v>1371</v>
      </c>
      <c r="HW13" s="61" t="s">
        <v>602</v>
      </c>
      <c r="HX13" s="61" t="s">
        <v>744</v>
      </c>
      <c r="HY13" s="61" t="s">
        <v>745</v>
      </c>
      <c r="HZ13" s="61" t="s">
        <v>1374</v>
      </c>
      <c r="IA13" s="61" t="s">
        <v>1375</v>
      </c>
      <c r="IB13" s="61" t="s">
        <v>1376</v>
      </c>
      <c r="IC13" s="61" t="s">
        <v>1378</v>
      </c>
      <c r="ID13" s="61" t="s">
        <v>1379</v>
      </c>
      <c r="IE13" s="61" t="s">
        <v>1380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1383</v>
      </c>
      <c r="IM13" s="61" t="s">
        <v>1384</v>
      </c>
      <c r="IN13" s="61" t="s">
        <v>1385</v>
      </c>
      <c r="IO13" s="61" t="s">
        <v>1387</v>
      </c>
      <c r="IP13" s="61" t="s">
        <v>1388</v>
      </c>
      <c r="IQ13" s="61" t="s">
        <v>1389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33" t="s">
        <v>171</v>
      </c>
      <c r="B39" s="134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135" t="s">
        <v>783</v>
      </c>
      <c r="B40" s="136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39" t="s">
        <v>1393</v>
      </c>
      <c r="C42" s="139"/>
      <c r="D42" s="139"/>
      <c r="E42" s="139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74" t="s">
        <v>322</v>
      </c>
      <c r="E47" s="174"/>
      <c r="F47" s="167" t="s">
        <v>323</v>
      </c>
      <c r="G47" s="167"/>
      <c r="H47" s="173" t="s">
        <v>414</v>
      </c>
      <c r="I47" s="173"/>
      <c r="J47" s="173" t="s">
        <v>378</v>
      </c>
      <c r="K47" s="173"/>
    </row>
    <row r="48" spans="1:254" x14ac:dyDescent="0.25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74" t="s">
        <v>330</v>
      </c>
      <c r="E56" s="174"/>
      <c r="F56" s="173" t="s">
        <v>325</v>
      </c>
      <c r="G56" s="173"/>
      <c r="H56" s="173" t="s">
        <v>331</v>
      </c>
      <c r="I56" s="173"/>
      <c r="J56" s="173" t="s">
        <v>332</v>
      </c>
      <c r="K56" s="173"/>
      <c r="L56" s="140" t="s">
        <v>43</v>
      </c>
      <c r="M56" s="140"/>
    </row>
    <row r="57" spans="2:13" x14ac:dyDescent="0.25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1411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792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87" t="s">
        <v>1403</v>
      </c>
      <c r="IS2" s="87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79" t="s">
        <v>0</v>
      </c>
      <c r="B4" s="179" t="s">
        <v>170</v>
      </c>
      <c r="C4" s="142" t="s">
        <v>412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4"/>
      <c r="X4" s="142" t="s">
        <v>321</v>
      </c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4"/>
      <c r="DD4" s="142" t="s">
        <v>871</v>
      </c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4"/>
      <c r="DY4" s="142" t="s">
        <v>324</v>
      </c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3"/>
      <c r="EW4" s="143"/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43"/>
      <c r="FN4" s="143"/>
      <c r="FO4" s="143"/>
      <c r="FP4" s="143"/>
      <c r="FQ4" s="143"/>
      <c r="FR4" s="143"/>
      <c r="FS4" s="143"/>
      <c r="FT4" s="143"/>
      <c r="FU4" s="143"/>
      <c r="FV4" s="143"/>
      <c r="FW4" s="143"/>
      <c r="FX4" s="143"/>
      <c r="FY4" s="143"/>
      <c r="FZ4" s="143"/>
      <c r="GA4" s="143"/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  <c r="GS4" s="143"/>
      <c r="GT4" s="143"/>
      <c r="GU4" s="143"/>
      <c r="GV4" s="143"/>
      <c r="GW4" s="143"/>
      <c r="GX4" s="143"/>
      <c r="GY4" s="143"/>
      <c r="GZ4" s="143"/>
      <c r="HA4" s="143"/>
      <c r="HB4" s="143"/>
      <c r="HC4" s="143"/>
      <c r="HD4" s="143"/>
      <c r="HE4" s="143"/>
      <c r="HF4" s="143"/>
      <c r="HG4" s="143"/>
      <c r="HH4" s="143"/>
      <c r="HI4" s="143"/>
      <c r="HJ4" s="143"/>
      <c r="HK4" s="143"/>
      <c r="HL4" s="143"/>
      <c r="HM4" s="143"/>
      <c r="HN4" s="143"/>
      <c r="HO4" s="143"/>
      <c r="HP4" s="143"/>
      <c r="HQ4" s="143"/>
      <c r="HR4" s="143"/>
      <c r="HS4" s="143"/>
      <c r="HT4" s="143"/>
      <c r="HU4" s="143"/>
      <c r="HV4" s="143"/>
      <c r="HW4" s="143"/>
      <c r="HX4" s="143"/>
      <c r="HY4" s="144"/>
      <c r="HZ4" s="142" t="s">
        <v>1397</v>
      </c>
      <c r="IA4" s="143"/>
      <c r="IB4" s="143"/>
      <c r="IC4" s="143"/>
      <c r="ID4" s="143"/>
      <c r="IE4" s="143"/>
      <c r="IF4" s="143"/>
      <c r="IG4" s="143"/>
      <c r="IH4" s="143"/>
      <c r="II4" s="143"/>
      <c r="IJ4" s="143"/>
      <c r="IK4" s="143"/>
      <c r="IL4" s="143"/>
      <c r="IM4" s="143"/>
      <c r="IN4" s="143"/>
      <c r="IO4" s="143"/>
      <c r="IP4" s="143"/>
      <c r="IQ4" s="143"/>
      <c r="IR4" s="143"/>
      <c r="IS4" s="143"/>
      <c r="IT4" s="144"/>
    </row>
    <row r="5" spans="1:254" x14ac:dyDescent="0.25">
      <c r="A5" s="180"/>
      <c r="B5" s="180"/>
      <c r="C5" s="164" t="s">
        <v>320</v>
      </c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65"/>
      <c r="X5" s="164" t="s">
        <v>413</v>
      </c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65"/>
      <c r="AS5" s="164" t="s">
        <v>323</v>
      </c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65"/>
      <c r="BN5" s="164" t="s">
        <v>414</v>
      </c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65"/>
      <c r="CI5" s="164" t="s">
        <v>378</v>
      </c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65"/>
      <c r="DD5" s="164" t="s">
        <v>379</v>
      </c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65"/>
      <c r="DY5" s="164" t="s">
        <v>330</v>
      </c>
      <c r="DZ5" s="175"/>
      <c r="EA5" s="175"/>
      <c r="EB5" s="175"/>
      <c r="EC5" s="175"/>
      <c r="ED5" s="175"/>
      <c r="EE5" s="175"/>
      <c r="EF5" s="175"/>
      <c r="EG5" s="175"/>
      <c r="EH5" s="175"/>
      <c r="EI5" s="175"/>
      <c r="EJ5" s="175"/>
      <c r="EK5" s="175"/>
      <c r="EL5" s="175"/>
      <c r="EM5" s="175"/>
      <c r="EN5" s="175"/>
      <c r="EO5" s="175"/>
      <c r="EP5" s="175"/>
      <c r="EQ5" s="175"/>
      <c r="ER5" s="175"/>
      <c r="ES5" s="165"/>
      <c r="ET5" s="164" t="s">
        <v>325</v>
      </c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75"/>
      <c r="FJ5" s="175"/>
      <c r="FK5" s="175"/>
      <c r="FL5" s="175"/>
      <c r="FM5" s="175"/>
      <c r="FN5" s="165"/>
      <c r="FO5" s="164" t="s">
        <v>331</v>
      </c>
      <c r="FP5" s="175"/>
      <c r="FQ5" s="175"/>
      <c r="FR5" s="175"/>
      <c r="FS5" s="175"/>
      <c r="FT5" s="175"/>
      <c r="FU5" s="175"/>
      <c r="FV5" s="175"/>
      <c r="FW5" s="175"/>
      <c r="FX5" s="175"/>
      <c r="FY5" s="175"/>
      <c r="FZ5" s="175"/>
      <c r="GA5" s="175"/>
      <c r="GB5" s="175"/>
      <c r="GC5" s="175"/>
      <c r="GD5" s="175"/>
      <c r="GE5" s="175"/>
      <c r="GF5" s="175"/>
      <c r="GG5" s="175"/>
      <c r="GH5" s="175"/>
      <c r="GI5" s="165"/>
      <c r="GJ5" s="164" t="s">
        <v>332</v>
      </c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65"/>
      <c r="HE5" s="164" t="s">
        <v>43</v>
      </c>
      <c r="HF5" s="175"/>
      <c r="HG5" s="175"/>
      <c r="HH5" s="175"/>
      <c r="HI5" s="175"/>
      <c r="HJ5" s="175"/>
      <c r="HK5" s="175"/>
      <c r="HL5" s="175"/>
      <c r="HM5" s="175"/>
      <c r="HN5" s="175"/>
      <c r="HO5" s="175"/>
      <c r="HP5" s="175"/>
      <c r="HQ5" s="175"/>
      <c r="HR5" s="175"/>
      <c r="HS5" s="175"/>
      <c r="HT5" s="175"/>
      <c r="HU5" s="175"/>
      <c r="HV5" s="175"/>
      <c r="HW5" s="175"/>
      <c r="HX5" s="175"/>
      <c r="HY5" s="165"/>
      <c r="HZ5" s="164" t="s">
        <v>327</v>
      </c>
      <c r="IA5" s="175"/>
      <c r="IB5" s="175"/>
      <c r="IC5" s="175"/>
      <c r="ID5" s="175"/>
      <c r="IE5" s="175"/>
      <c r="IF5" s="175"/>
      <c r="IG5" s="175"/>
      <c r="IH5" s="175"/>
      <c r="II5" s="175"/>
      <c r="IJ5" s="175"/>
      <c r="IK5" s="175"/>
      <c r="IL5" s="175"/>
      <c r="IM5" s="175"/>
      <c r="IN5" s="175"/>
      <c r="IO5" s="175"/>
      <c r="IP5" s="175"/>
      <c r="IQ5" s="175"/>
      <c r="IR5" s="175"/>
      <c r="IS5" s="175"/>
      <c r="IT5" s="165"/>
    </row>
    <row r="6" spans="1:254" x14ac:dyDescent="0.25">
      <c r="A6" s="180"/>
      <c r="B6" s="180"/>
      <c r="C6" s="164" t="s">
        <v>122</v>
      </c>
      <c r="D6" s="175"/>
      <c r="E6" s="165"/>
      <c r="F6" s="164" t="s">
        <v>123</v>
      </c>
      <c r="G6" s="175"/>
      <c r="H6" s="165"/>
      <c r="I6" s="164" t="s">
        <v>124</v>
      </c>
      <c r="J6" s="175"/>
      <c r="K6" s="165"/>
      <c r="L6" s="164" t="s">
        <v>163</v>
      </c>
      <c r="M6" s="175"/>
      <c r="N6" s="165"/>
      <c r="O6" s="164" t="s">
        <v>125</v>
      </c>
      <c r="P6" s="175"/>
      <c r="Q6" s="165"/>
      <c r="R6" s="164" t="s">
        <v>126</v>
      </c>
      <c r="S6" s="175"/>
      <c r="T6" s="165"/>
      <c r="U6" s="164" t="s">
        <v>127</v>
      </c>
      <c r="V6" s="175"/>
      <c r="W6" s="165"/>
      <c r="X6" s="164" t="s">
        <v>128</v>
      </c>
      <c r="Y6" s="175"/>
      <c r="Z6" s="165"/>
      <c r="AA6" s="164" t="s">
        <v>129</v>
      </c>
      <c r="AB6" s="175"/>
      <c r="AC6" s="165"/>
      <c r="AD6" s="164" t="s">
        <v>1244</v>
      </c>
      <c r="AE6" s="175"/>
      <c r="AF6" s="165"/>
      <c r="AG6" s="164" t="s">
        <v>164</v>
      </c>
      <c r="AH6" s="175"/>
      <c r="AI6" s="165"/>
      <c r="AJ6" s="164" t="s">
        <v>130</v>
      </c>
      <c r="AK6" s="175"/>
      <c r="AL6" s="165"/>
      <c r="AM6" s="164" t="s">
        <v>1253</v>
      </c>
      <c r="AN6" s="175"/>
      <c r="AO6" s="165"/>
      <c r="AP6" s="164" t="s">
        <v>131</v>
      </c>
      <c r="AQ6" s="175"/>
      <c r="AR6" s="165"/>
      <c r="AS6" s="164" t="s">
        <v>132</v>
      </c>
      <c r="AT6" s="175"/>
      <c r="AU6" s="165"/>
      <c r="AV6" s="164" t="s">
        <v>133</v>
      </c>
      <c r="AW6" s="175"/>
      <c r="AX6" s="165"/>
      <c r="AY6" s="164" t="s">
        <v>134</v>
      </c>
      <c r="AZ6" s="175"/>
      <c r="BA6" s="165"/>
      <c r="BB6" s="164" t="s">
        <v>135</v>
      </c>
      <c r="BC6" s="175"/>
      <c r="BD6" s="165"/>
      <c r="BE6" s="164" t="s">
        <v>136</v>
      </c>
      <c r="BF6" s="175"/>
      <c r="BG6" s="165"/>
      <c r="BH6" s="164" t="s">
        <v>137</v>
      </c>
      <c r="BI6" s="175"/>
      <c r="BJ6" s="165"/>
      <c r="BK6" s="164" t="s">
        <v>1259</v>
      </c>
      <c r="BL6" s="175"/>
      <c r="BM6" s="165"/>
      <c r="BN6" s="164" t="s">
        <v>138</v>
      </c>
      <c r="BO6" s="175"/>
      <c r="BP6" s="165"/>
      <c r="BQ6" s="164" t="s">
        <v>139</v>
      </c>
      <c r="BR6" s="175"/>
      <c r="BS6" s="165"/>
      <c r="BT6" s="164" t="s">
        <v>140</v>
      </c>
      <c r="BU6" s="175"/>
      <c r="BV6" s="165"/>
      <c r="BW6" s="164" t="s">
        <v>141</v>
      </c>
      <c r="BX6" s="175"/>
      <c r="BY6" s="165"/>
      <c r="BZ6" s="164" t="s">
        <v>142</v>
      </c>
      <c r="CA6" s="175"/>
      <c r="CB6" s="165"/>
      <c r="CC6" s="164" t="s">
        <v>143</v>
      </c>
      <c r="CD6" s="175"/>
      <c r="CE6" s="165"/>
      <c r="CF6" s="164" t="s">
        <v>144</v>
      </c>
      <c r="CG6" s="175"/>
      <c r="CH6" s="165"/>
      <c r="CI6" s="164" t="s">
        <v>145</v>
      </c>
      <c r="CJ6" s="175"/>
      <c r="CK6" s="165"/>
      <c r="CL6" s="164" t="s">
        <v>146</v>
      </c>
      <c r="CM6" s="175"/>
      <c r="CN6" s="165"/>
      <c r="CO6" s="164" t="s">
        <v>165</v>
      </c>
      <c r="CP6" s="175"/>
      <c r="CQ6" s="165"/>
      <c r="CR6" s="164" t="s">
        <v>147</v>
      </c>
      <c r="CS6" s="175"/>
      <c r="CT6" s="165"/>
      <c r="CU6" s="164" t="s">
        <v>148</v>
      </c>
      <c r="CV6" s="175"/>
      <c r="CW6" s="165"/>
      <c r="CX6" s="164" t="s">
        <v>149</v>
      </c>
      <c r="CY6" s="175"/>
      <c r="CZ6" s="165"/>
      <c r="DA6" s="164" t="s">
        <v>150</v>
      </c>
      <c r="DB6" s="175"/>
      <c r="DC6" s="165"/>
      <c r="DD6" s="164" t="s">
        <v>416</v>
      </c>
      <c r="DE6" s="175"/>
      <c r="DF6" s="165"/>
      <c r="DG6" s="164" t="s">
        <v>417</v>
      </c>
      <c r="DH6" s="175"/>
      <c r="DI6" s="165"/>
      <c r="DJ6" s="164" t="s">
        <v>418</v>
      </c>
      <c r="DK6" s="175"/>
      <c r="DL6" s="165"/>
      <c r="DM6" s="164" t="s">
        <v>419</v>
      </c>
      <c r="DN6" s="175"/>
      <c r="DO6" s="165"/>
      <c r="DP6" s="164" t="s">
        <v>420</v>
      </c>
      <c r="DQ6" s="175"/>
      <c r="DR6" s="165"/>
      <c r="DS6" s="164" t="s">
        <v>421</v>
      </c>
      <c r="DT6" s="175"/>
      <c r="DU6" s="165"/>
      <c r="DV6" s="164" t="s">
        <v>422</v>
      </c>
      <c r="DW6" s="175"/>
      <c r="DX6" s="165"/>
      <c r="DY6" s="164" t="s">
        <v>151</v>
      </c>
      <c r="DZ6" s="175"/>
      <c r="EA6" s="165"/>
      <c r="EB6" s="164" t="s">
        <v>152</v>
      </c>
      <c r="EC6" s="175"/>
      <c r="ED6" s="165"/>
      <c r="EE6" s="164" t="s">
        <v>153</v>
      </c>
      <c r="EF6" s="175"/>
      <c r="EG6" s="165"/>
      <c r="EH6" s="164" t="s">
        <v>166</v>
      </c>
      <c r="EI6" s="175"/>
      <c r="EJ6" s="165"/>
      <c r="EK6" s="164" t="s">
        <v>154</v>
      </c>
      <c r="EL6" s="175"/>
      <c r="EM6" s="165"/>
      <c r="EN6" s="164" t="s">
        <v>155</v>
      </c>
      <c r="EO6" s="175"/>
      <c r="EP6" s="165"/>
      <c r="EQ6" s="164" t="s">
        <v>156</v>
      </c>
      <c r="ER6" s="175"/>
      <c r="ES6" s="165"/>
      <c r="ET6" s="164" t="s">
        <v>157</v>
      </c>
      <c r="EU6" s="175"/>
      <c r="EV6" s="165"/>
      <c r="EW6" s="164" t="s">
        <v>158</v>
      </c>
      <c r="EX6" s="175"/>
      <c r="EY6" s="165"/>
      <c r="EZ6" s="164" t="s">
        <v>159</v>
      </c>
      <c r="FA6" s="175"/>
      <c r="FB6" s="165"/>
      <c r="FC6" s="164" t="s">
        <v>160</v>
      </c>
      <c r="FD6" s="175"/>
      <c r="FE6" s="165"/>
      <c r="FF6" s="164" t="s">
        <v>161</v>
      </c>
      <c r="FG6" s="175"/>
      <c r="FH6" s="165"/>
      <c r="FI6" s="164" t="s">
        <v>162</v>
      </c>
      <c r="FJ6" s="175"/>
      <c r="FK6" s="165"/>
      <c r="FL6" s="164" t="s">
        <v>167</v>
      </c>
      <c r="FM6" s="175"/>
      <c r="FN6" s="165"/>
      <c r="FO6" s="164" t="s">
        <v>168</v>
      </c>
      <c r="FP6" s="175"/>
      <c r="FQ6" s="165"/>
      <c r="FR6" s="164" t="s">
        <v>423</v>
      </c>
      <c r="FS6" s="175"/>
      <c r="FT6" s="165"/>
      <c r="FU6" s="164" t="s">
        <v>424</v>
      </c>
      <c r="FV6" s="175"/>
      <c r="FW6" s="165"/>
      <c r="FX6" s="164" t="s">
        <v>425</v>
      </c>
      <c r="FY6" s="175"/>
      <c r="FZ6" s="165"/>
      <c r="GA6" s="164" t="s">
        <v>426</v>
      </c>
      <c r="GB6" s="175"/>
      <c r="GC6" s="165"/>
      <c r="GD6" s="164" t="s">
        <v>427</v>
      </c>
      <c r="GE6" s="175"/>
      <c r="GF6" s="165"/>
      <c r="GG6" s="164" t="s">
        <v>428</v>
      </c>
      <c r="GH6" s="175"/>
      <c r="GI6" s="165"/>
      <c r="GJ6" s="164" t="s">
        <v>1337</v>
      </c>
      <c r="GK6" s="175"/>
      <c r="GL6" s="165"/>
      <c r="GM6" s="164" t="s">
        <v>1338</v>
      </c>
      <c r="GN6" s="175"/>
      <c r="GO6" s="165"/>
      <c r="GP6" s="164" t="s">
        <v>1340</v>
      </c>
      <c r="GQ6" s="175"/>
      <c r="GR6" s="165"/>
      <c r="GS6" s="164" t="s">
        <v>1344</v>
      </c>
      <c r="GT6" s="175"/>
      <c r="GU6" s="165"/>
      <c r="GV6" s="164" t="s">
        <v>1350</v>
      </c>
      <c r="GW6" s="175"/>
      <c r="GX6" s="165"/>
      <c r="GY6" s="164" t="s">
        <v>1351</v>
      </c>
      <c r="GZ6" s="175"/>
      <c r="HA6" s="165"/>
      <c r="HB6" s="164" t="s">
        <v>1355</v>
      </c>
      <c r="HC6" s="175"/>
      <c r="HD6" s="165"/>
      <c r="HE6" s="164" t="s">
        <v>1356</v>
      </c>
      <c r="HF6" s="175"/>
      <c r="HG6" s="165"/>
      <c r="HH6" s="164" t="s">
        <v>1358</v>
      </c>
      <c r="HI6" s="175"/>
      <c r="HJ6" s="165"/>
      <c r="HK6" s="164" t="s">
        <v>1362</v>
      </c>
      <c r="HL6" s="175"/>
      <c r="HM6" s="165"/>
      <c r="HN6" s="164" t="s">
        <v>1364</v>
      </c>
      <c r="HO6" s="175"/>
      <c r="HP6" s="165"/>
      <c r="HQ6" s="164" t="s">
        <v>1367</v>
      </c>
      <c r="HR6" s="175"/>
      <c r="HS6" s="165"/>
      <c r="HT6" s="164" t="s">
        <v>1372</v>
      </c>
      <c r="HU6" s="175"/>
      <c r="HV6" s="165"/>
      <c r="HW6" s="164" t="s">
        <v>1373</v>
      </c>
      <c r="HX6" s="175"/>
      <c r="HY6" s="165"/>
      <c r="HZ6" s="164" t="s">
        <v>429</v>
      </c>
      <c r="IA6" s="175"/>
      <c r="IB6" s="165"/>
      <c r="IC6" s="164" t="s">
        <v>430</v>
      </c>
      <c r="ID6" s="175"/>
      <c r="IE6" s="165"/>
      <c r="IF6" s="164" t="s">
        <v>431</v>
      </c>
      <c r="IG6" s="175"/>
      <c r="IH6" s="165"/>
      <c r="II6" s="164" t="s">
        <v>432</v>
      </c>
      <c r="IJ6" s="175"/>
      <c r="IK6" s="165"/>
      <c r="IL6" s="164" t="s">
        <v>433</v>
      </c>
      <c r="IM6" s="175"/>
      <c r="IN6" s="165"/>
      <c r="IO6" s="164" t="s">
        <v>434</v>
      </c>
      <c r="IP6" s="175"/>
      <c r="IQ6" s="165"/>
      <c r="IR6" s="164" t="s">
        <v>435</v>
      </c>
      <c r="IS6" s="175"/>
      <c r="IT6" s="165"/>
    </row>
    <row r="7" spans="1:254" ht="120" customHeight="1" x14ac:dyDescent="0.25">
      <c r="A7" s="180"/>
      <c r="B7" s="180"/>
      <c r="C7" s="176" t="s">
        <v>1229</v>
      </c>
      <c r="D7" s="177"/>
      <c r="E7" s="178"/>
      <c r="F7" s="176" t="s">
        <v>1232</v>
      </c>
      <c r="G7" s="177"/>
      <c r="H7" s="178"/>
      <c r="I7" s="176" t="s">
        <v>1233</v>
      </c>
      <c r="J7" s="177"/>
      <c r="K7" s="178"/>
      <c r="L7" s="176" t="s">
        <v>1237</v>
      </c>
      <c r="M7" s="177"/>
      <c r="N7" s="178"/>
      <c r="O7" s="176" t="s">
        <v>1238</v>
      </c>
      <c r="P7" s="177"/>
      <c r="Q7" s="178"/>
      <c r="R7" s="176" t="s">
        <v>1239</v>
      </c>
      <c r="S7" s="177"/>
      <c r="T7" s="178"/>
      <c r="U7" s="176" t="s">
        <v>614</v>
      </c>
      <c r="V7" s="177"/>
      <c r="W7" s="178"/>
      <c r="X7" s="176" t="s">
        <v>1390</v>
      </c>
      <c r="Y7" s="177"/>
      <c r="Z7" s="178"/>
      <c r="AA7" s="176" t="s">
        <v>617</v>
      </c>
      <c r="AB7" s="177"/>
      <c r="AC7" s="178"/>
      <c r="AD7" s="176" t="s">
        <v>1245</v>
      </c>
      <c r="AE7" s="177"/>
      <c r="AF7" s="178"/>
      <c r="AG7" s="176" t="s">
        <v>1246</v>
      </c>
      <c r="AH7" s="177"/>
      <c r="AI7" s="178"/>
      <c r="AJ7" s="176" t="s">
        <v>1250</v>
      </c>
      <c r="AK7" s="177"/>
      <c r="AL7" s="178"/>
      <c r="AM7" s="176" t="s">
        <v>1252</v>
      </c>
      <c r="AN7" s="177"/>
      <c r="AO7" s="178"/>
      <c r="AP7" s="176" t="s">
        <v>624</v>
      </c>
      <c r="AQ7" s="177"/>
      <c r="AR7" s="178"/>
      <c r="AS7" s="176" t="s">
        <v>1254</v>
      </c>
      <c r="AT7" s="177"/>
      <c r="AU7" s="178"/>
      <c r="AV7" s="176" t="s">
        <v>1255</v>
      </c>
      <c r="AW7" s="177"/>
      <c r="AX7" s="178"/>
      <c r="AY7" s="176" t="s">
        <v>630</v>
      </c>
      <c r="AZ7" s="177"/>
      <c r="BA7" s="178"/>
      <c r="BB7" s="176" t="s">
        <v>1256</v>
      </c>
      <c r="BC7" s="177"/>
      <c r="BD7" s="178"/>
      <c r="BE7" s="176" t="s">
        <v>1257</v>
      </c>
      <c r="BF7" s="177"/>
      <c r="BG7" s="178"/>
      <c r="BH7" s="176" t="s">
        <v>1258</v>
      </c>
      <c r="BI7" s="177"/>
      <c r="BJ7" s="178"/>
      <c r="BK7" s="176" t="s">
        <v>1264</v>
      </c>
      <c r="BL7" s="177"/>
      <c r="BM7" s="178"/>
      <c r="BN7" s="176" t="s">
        <v>1260</v>
      </c>
      <c r="BO7" s="177"/>
      <c r="BP7" s="178"/>
      <c r="BQ7" s="176" t="s">
        <v>1261</v>
      </c>
      <c r="BR7" s="177"/>
      <c r="BS7" s="178"/>
      <c r="BT7" s="176" t="s">
        <v>645</v>
      </c>
      <c r="BU7" s="177"/>
      <c r="BV7" s="178"/>
      <c r="BW7" s="176" t="s">
        <v>1269</v>
      </c>
      <c r="BX7" s="177"/>
      <c r="BY7" s="178"/>
      <c r="BZ7" s="176" t="s">
        <v>648</v>
      </c>
      <c r="CA7" s="177"/>
      <c r="CB7" s="178"/>
      <c r="CC7" s="176" t="s">
        <v>651</v>
      </c>
      <c r="CD7" s="177"/>
      <c r="CE7" s="178"/>
      <c r="CF7" s="176" t="s">
        <v>1272</v>
      </c>
      <c r="CG7" s="177"/>
      <c r="CH7" s="178"/>
      <c r="CI7" s="176" t="s">
        <v>1276</v>
      </c>
      <c r="CJ7" s="177"/>
      <c r="CK7" s="178"/>
      <c r="CL7" s="176" t="s">
        <v>1277</v>
      </c>
      <c r="CM7" s="177"/>
      <c r="CN7" s="178"/>
      <c r="CO7" s="176" t="s">
        <v>1278</v>
      </c>
      <c r="CP7" s="177"/>
      <c r="CQ7" s="178"/>
      <c r="CR7" s="176" t="s">
        <v>1279</v>
      </c>
      <c r="CS7" s="177"/>
      <c r="CT7" s="178"/>
      <c r="CU7" s="176" t="s">
        <v>1280</v>
      </c>
      <c r="CV7" s="177"/>
      <c r="CW7" s="178"/>
      <c r="CX7" s="176" t="s">
        <v>1281</v>
      </c>
      <c r="CY7" s="177"/>
      <c r="CZ7" s="178"/>
      <c r="DA7" s="176" t="s">
        <v>661</v>
      </c>
      <c r="DB7" s="177"/>
      <c r="DC7" s="178"/>
      <c r="DD7" s="176" t="s">
        <v>1286</v>
      </c>
      <c r="DE7" s="177"/>
      <c r="DF7" s="178"/>
      <c r="DG7" s="176" t="s">
        <v>1287</v>
      </c>
      <c r="DH7" s="177"/>
      <c r="DI7" s="178"/>
      <c r="DJ7" s="176" t="s">
        <v>1291</v>
      </c>
      <c r="DK7" s="177"/>
      <c r="DL7" s="178"/>
      <c r="DM7" s="176" t="s">
        <v>674</v>
      </c>
      <c r="DN7" s="177"/>
      <c r="DO7" s="178"/>
      <c r="DP7" s="176" t="s">
        <v>677</v>
      </c>
      <c r="DQ7" s="177"/>
      <c r="DR7" s="178"/>
      <c r="DS7" s="176" t="s">
        <v>1293</v>
      </c>
      <c r="DT7" s="177"/>
      <c r="DU7" s="178"/>
      <c r="DV7" s="176" t="s">
        <v>651</v>
      </c>
      <c r="DW7" s="177"/>
      <c r="DX7" s="178"/>
      <c r="DY7" s="176" t="s">
        <v>1298</v>
      </c>
      <c r="DZ7" s="177"/>
      <c r="EA7" s="178"/>
      <c r="EB7" s="176" t="s">
        <v>1299</v>
      </c>
      <c r="EC7" s="177"/>
      <c r="ED7" s="178"/>
      <c r="EE7" s="176" t="s">
        <v>686</v>
      </c>
      <c r="EF7" s="177"/>
      <c r="EG7" s="178"/>
      <c r="EH7" s="176" t="s">
        <v>1302</v>
      </c>
      <c r="EI7" s="177"/>
      <c r="EJ7" s="178"/>
      <c r="EK7" s="176" t="s">
        <v>690</v>
      </c>
      <c r="EL7" s="177"/>
      <c r="EM7" s="178"/>
      <c r="EN7" s="176" t="s">
        <v>691</v>
      </c>
      <c r="EO7" s="177"/>
      <c r="EP7" s="178"/>
      <c r="EQ7" s="176" t="s">
        <v>1305</v>
      </c>
      <c r="ER7" s="177"/>
      <c r="ES7" s="178"/>
      <c r="ET7" s="176" t="s">
        <v>1306</v>
      </c>
      <c r="EU7" s="177"/>
      <c r="EV7" s="178"/>
      <c r="EW7" s="176" t="s">
        <v>1307</v>
      </c>
      <c r="EX7" s="177"/>
      <c r="EY7" s="178"/>
      <c r="EZ7" s="176" t="s">
        <v>1308</v>
      </c>
      <c r="FA7" s="177"/>
      <c r="FB7" s="178"/>
      <c r="FC7" s="176" t="s">
        <v>1310</v>
      </c>
      <c r="FD7" s="177"/>
      <c r="FE7" s="178"/>
      <c r="FF7" s="176" t="s">
        <v>1317</v>
      </c>
      <c r="FG7" s="177"/>
      <c r="FH7" s="178"/>
      <c r="FI7" s="176" t="s">
        <v>1314</v>
      </c>
      <c r="FJ7" s="177"/>
      <c r="FK7" s="178"/>
      <c r="FL7" s="176" t="s">
        <v>1315</v>
      </c>
      <c r="FM7" s="177"/>
      <c r="FN7" s="178"/>
      <c r="FO7" s="176" t="s">
        <v>709</v>
      </c>
      <c r="FP7" s="177"/>
      <c r="FQ7" s="178"/>
      <c r="FR7" s="176" t="s">
        <v>1322</v>
      </c>
      <c r="FS7" s="177"/>
      <c r="FT7" s="178"/>
      <c r="FU7" s="176" t="s">
        <v>1324</v>
      </c>
      <c r="FV7" s="177"/>
      <c r="FW7" s="178"/>
      <c r="FX7" s="176" t="s">
        <v>714</v>
      </c>
      <c r="FY7" s="177"/>
      <c r="FZ7" s="178"/>
      <c r="GA7" s="176" t="s">
        <v>1326</v>
      </c>
      <c r="GB7" s="177"/>
      <c r="GC7" s="178"/>
      <c r="GD7" s="176" t="s">
        <v>1328</v>
      </c>
      <c r="GE7" s="177"/>
      <c r="GF7" s="178"/>
      <c r="GG7" s="176" t="s">
        <v>1332</v>
      </c>
      <c r="GH7" s="177"/>
      <c r="GI7" s="178"/>
      <c r="GJ7" s="176" t="s">
        <v>1333</v>
      </c>
      <c r="GK7" s="177"/>
      <c r="GL7" s="178"/>
      <c r="GM7" s="176" t="s">
        <v>722</v>
      </c>
      <c r="GN7" s="177"/>
      <c r="GO7" s="178"/>
      <c r="GP7" s="176" t="s">
        <v>1339</v>
      </c>
      <c r="GQ7" s="177"/>
      <c r="GR7" s="178"/>
      <c r="GS7" s="176" t="s">
        <v>1345</v>
      </c>
      <c r="GT7" s="177"/>
      <c r="GU7" s="178"/>
      <c r="GV7" s="176" t="s">
        <v>1346</v>
      </c>
      <c r="GW7" s="177"/>
      <c r="GX7" s="178"/>
      <c r="GY7" s="176" t="s">
        <v>727</v>
      </c>
      <c r="GZ7" s="177"/>
      <c r="HA7" s="178"/>
      <c r="HB7" s="176" t="s">
        <v>728</v>
      </c>
      <c r="HC7" s="177"/>
      <c r="HD7" s="178"/>
      <c r="HE7" s="176" t="s">
        <v>731</v>
      </c>
      <c r="HF7" s="177"/>
      <c r="HG7" s="178"/>
      <c r="HH7" s="176" t="s">
        <v>1357</v>
      </c>
      <c r="HI7" s="177"/>
      <c r="HJ7" s="178"/>
      <c r="HK7" s="176" t="s">
        <v>1363</v>
      </c>
      <c r="HL7" s="177"/>
      <c r="HM7" s="178"/>
      <c r="HN7" s="176" t="s">
        <v>1365</v>
      </c>
      <c r="HO7" s="177"/>
      <c r="HP7" s="178"/>
      <c r="HQ7" s="176" t="s">
        <v>1368</v>
      </c>
      <c r="HR7" s="177"/>
      <c r="HS7" s="178"/>
      <c r="HT7" s="176" t="s">
        <v>740</v>
      </c>
      <c r="HU7" s="177"/>
      <c r="HV7" s="178"/>
      <c r="HW7" s="176" t="s">
        <v>602</v>
      </c>
      <c r="HX7" s="177"/>
      <c r="HY7" s="178"/>
      <c r="HZ7" s="176" t="s">
        <v>1374</v>
      </c>
      <c r="IA7" s="177"/>
      <c r="IB7" s="178"/>
      <c r="IC7" s="176" t="s">
        <v>1377</v>
      </c>
      <c r="ID7" s="177"/>
      <c r="IE7" s="178"/>
      <c r="IF7" s="176" t="s">
        <v>746</v>
      </c>
      <c r="IG7" s="177"/>
      <c r="IH7" s="178"/>
      <c r="II7" s="176" t="s">
        <v>1381</v>
      </c>
      <c r="IJ7" s="177"/>
      <c r="IK7" s="178"/>
      <c r="IL7" s="176" t="s">
        <v>1382</v>
      </c>
      <c r="IM7" s="177"/>
      <c r="IN7" s="178"/>
      <c r="IO7" s="176" t="s">
        <v>1386</v>
      </c>
      <c r="IP7" s="177"/>
      <c r="IQ7" s="178"/>
      <c r="IR7" s="176" t="s">
        <v>750</v>
      </c>
      <c r="IS7" s="177"/>
      <c r="IT7" s="178"/>
    </row>
    <row r="8" spans="1:254" ht="169.5" customHeight="1" x14ac:dyDescent="0.25">
      <c r="A8" s="181"/>
      <c r="B8" s="181"/>
      <c r="C8" s="62" t="s">
        <v>796</v>
      </c>
      <c r="D8" s="62" t="s">
        <v>1230</v>
      </c>
      <c r="E8" s="62" t="s">
        <v>1231</v>
      </c>
      <c r="F8" s="62" t="s">
        <v>607</v>
      </c>
      <c r="G8" s="62" t="s">
        <v>608</v>
      </c>
      <c r="H8" s="62" t="s">
        <v>609</v>
      </c>
      <c r="I8" s="62" t="s">
        <v>1234</v>
      </c>
      <c r="J8" s="62" t="s">
        <v>1235</v>
      </c>
      <c r="K8" s="62" t="s">
        <v>1236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1240</v>
      </c>
      <c r="X8" s="62" t="s">
        <v>216</v>
      </c>
      <c r="Y8" s="62" t="s">
        <v>616</v>
      </c>
      <c r="Z8" s="62" t="s">
        <v>476</v>
      </c>
      <c r="AA8" s="62" t="s">
        <v>1241</v>
      </c>
      <c r="AB8" s="62" t="s">
        <v>1242</v>
      </c>
      <c r="AC8" s="62" t="s">
        <v>1243</v>
      </c>
      <c r="AD8" s="62" t="s">
        <v>235</v>
      </c>
      <c r="AE8" s="62" t="s">
        <v>530</v>
      </c>
      <c r="AF8" s="62" t="s">
        <v>204</v>
      </c>
      <c r="AG8" s="62" t="s">
        <v>1247</v>
      </c>
      <c r="AH8" s="62" t="s">
        <v>1248</v>
      </c>
      <c r="AI8" s="62" t="s">
        <v>1249</v>
      </c>
      <c r="AJ8" s="62" t="s">
        <v>622</v>
      </c>
      <c r="AK8" s="62" t="s">
        <v>1251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1398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1265</v>
      </c>
      <c r="BL8" s="66" t="s">
        <v>1266</v>
      </c>
      <c r="BM8" s="66" t="s">
        <v>1267</v>
      </c>
      <c r="BN8" s="62" t="s">
        <v>642</v>
      </c>
      <c r="BO8" s="62" t="s">
        <v>643</v>
      </c>
      <c r="BP8" s="62" t="s">
        <v>644</v>
      </c>
      <c r="BQ8" s="62" t="s">
        <v>1261</v>
      </c>
      <c r="BR8" s="62" t="s">
        <v>1262</v>
      </c>
      <c r="BS8" s="62" t="s">
        <v>1263</v>
      </c>
      <c r="BT8" s="62" t="s">
        <v>646</v>
      </c>
      <c r="BU8" s="62" t="s">
        <v>1268</v>
      </c>
      <c r="BV8" s="62" t="s">
        <v>647</v>
      </c>
      <c r="BW8" s="62" t="s">
        <v>556</v>
      </c>
      <c r="BX8" s="62" t="s">
        <v>1270</v>
      </c>
      <c r="BY8" s="62" t="s">
        <v>558</v>
      </c>
      <c r="BZ8" s="62" t="s">
        <v>649</v>
      </c>
      <c r="CA8" s="62" t="s">
        <v>650</v>
      </c>
      <c r="CB8" s="62" t="s">
        <v>1271</v>
      </c>
      <c r="CC8" s="62" t="s">
        <v>651</v>
      </c>
      <c r="CD8" s="62" t="s">
        <v>652</v>
      </c>
      <c r="CE8" s="62" t="s">
        <v>653</v>
      </c>
      <c r="CF8" s="62" t="s">
        <v>1273</v>
      </c>
      <c r="CG8" s="62" t="s">
        <v>1274</v>
      </c>
      <c r="CH8" s="62" t="s">
        <v>1275</v>
      </c>
      <c r="CI8" s="62" t="s">
        <v>200</v>
      </c>
      <c r="CJ8" s="62" t="s">
        <v>654</v>
      </c>
      <c r="CK8" s="62" t="s">
        <v>655</v>
      </c>
      <c r="CL8" s="62" t="s">
        <v>1399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1282</v>
      </c>
      <c r="DA8" s="62" t="s">
        <v>1283</v>
      </c>
      <c r="DB8" s="62" t="s">
        <v>1284</v>
      </c>
      <c r="DC8" s="62" t="s">
        <v>1285</v>
      </c>
      <c r="DD8" s="62" t="s">
        <v>668</v>
      </c>
      <c r="DE8" s="62" t="s">
        <v>669</v>
      </c>
      <c r="DF8" s="62" t="s">
        <v>670</v>
      </c>
      <c r="DG8" s="62" t="s">
        <v>1288</v>
      </c>
      <c r="DH8" s="62" t="s">
        <v>1289</v>
      </c>
      <c r="DI8" s="62" t="s">
        <v>1290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1292</v>
      </c>
      <c r="DS8" s="62" t="s">
        <v>1294</v>
      </c>
      <c r="DT8" s="62" t="s">
        <v>1295</v>
      </c>
      <c r="DU8" s="62" t="s">
        <v>1296</v>
      </c>
      <c r="DV8" s="62" t="s">
        <v>651</v>
      </c>
      <c r="DW8" s="62" t="s">
        <v>1297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1400</v>
      </c>
      <c r="EF8" s="62" t="s">
        <v>1300</v>
      </c>
      <c r="EG8" s="62" t="s">
        <v>1301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1303</v>
      </c>
      <c r="EM8" s="62" t="s">
        <v>1304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1401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1309</v>
      </c>
      <c r="FC8" s="62" t="s">
        <v>1311</v>
      </c>
      <c r="FD8" s="62" t="s">
        <v>1312</v>
      </c>
      <c r="FE8" s="62" t="s">
        <v>1313</v>
      </c>
      <c r="FF8" s="62" t="s">
        <v>705</v>
      </c>
      <c r="FG8" s="62" t="s">
        <v>1318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1316</v>
      </c>
      <c r="FO8" s="62" t="s">
        <v>1319</v>
      </c>
      <c r="FP8" s="62" t="s">
        <v>1320</v>
      </c>
      <c r="FQ8" s="62" t="s">
        <v>1321</v>
      </c>
      <c r="FR8" s="62" t="s">
        <v>710</v>
      </c>
      <c r="FS8" s="62" t="s">
        <v>711</v>
      </c>
      <c r="FT8" s="62" t="s">
        <v>1323</v>
      </c>
      <c r="FU8" s="62" t="s">
        <v>712</v>
      </c>
      <c r="FV8" s="62" t="s">
        <v>713</v>
      </c>
      <c r="FW8" s="62" t="s">
        <v>1325</v>
      </c>
      <c r="FX8" s="62" t="s">
        <v>1395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1327</v>
      </c>
      <c r="GD8" s="62" t="s">
        <v>1329</v>
      </c>
      <c r="GE8" s="62" t="s">
        <v>1330</v>
      </c>
      <c r="GF8" s="62" t="s">
        <v>1331</v>
      </c>
      <c r="GG8" s="62" t="s">
        <v>719</v>
      </c>
      <c r="GH8" s="62" t="s">
        <v>720</v>
      </c>
      <c r="GI8" s="62" t="s">
        <v>721</v>
      </c>
      <c r="GJ8" s="62" t="s">
        <v>1334</v>
      </c>
      <c r="GK8" s="62" t="s">
        <v>1335</v>
      </c>
      <c r="GL8" s="62" t="s">
        <v>1336</v>
      </c>
      <c r="GM8" s="62" t="s">
        <v>722</v>
      </c>
      <c r="GN8" s="62" t="s">
        <v>723</v>
      </c>
      <c r="GO8" s="62" t="s">
        <v>724</v>
      </c>
      <c r="GP8" s="62" t="s">
        <v>1341</v>
      </c>
      <c r="GQ8" s="62" t="s">
        <v>1342</v>
      </c>
      <c r="GR8" s="62" t="s">
        <v>1343</v>
      </c>
      <c r="GS8" s="62" t="s">
        <v>1402</v>
      </c>
      <c r="GT8" s="62" t="s">
        <v>725</v>
      </c>
      <c r="GU8" s="62" t="s">
        <v>726</v>
      </c>
      <c r="GV8" s="62" t="s">
        <v>1347</v>
      </c>
      <c r="GW8" s="62" t="s">
        <v>1348</v>
      </c>
      <c r="GX8" s="62" t="s">
        <v>1349</v>
      </c>
      <c r="GY8" s="62" t="s">
        <v>1352</v>
      </c>
      <c r="GZ8" s="62" t="s">
        <v>1353</v>
      </c>
      <c r="HA8" s="62" t="s">
        <v>1354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1359</v>
      </c>
      <c r="HI8" s="62" t="s">
        <v>1360</v>
      </c>
      <c r="HJ8" s="62" t="s">
        <v>1361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1366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1369</v>
      </c>
      <c r="HU8" s="62" t="s">
        <v>1370</v>
      </c>
      <c r="HV8" s="62" t="s">
        <v>1371</v>
      </c>
      <c r="HW8" s="62" t="s">
        <v>602</v>
      </c>
      <c r="HX8" s="62" t="s">
        <v>744</v>
      </c>
      <c r="HY8" s="62" t="s">
        <v>745</v>
      </c>
      <c r="HZ8" s="62" t="s">
        <v>1374</v>
      </c>
      <c r="IA8" s="62" t="s">
        <v>1375</v>
      </c>
      <c r="IB8" s="62" t="s">
        <v>1376</v>
      </c>
      <c r="IC8" s="62" t="s">
        <v>1378</v>
      </c>
      <c r="ID8" s="62" t="s">
        <v>1379</v>
      </c>
      <c r="IE8" s="62" t="s">
        <v>1380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1383</v>
      </c>
      <c r="IM8" s="62" t="s">
        <v>1384</v>
      </c>
      <c r="IN8" s="62" t="s">
        <v>1385</v>
      </c>
      <c r="IO8" s="62" t="s">
        <v>1387</v>
      </c>
      <c r="IP8" s="62" t="s">
        <v>1388</v>
      </c>
      <c r="IQ8" s="62" t="s">
        <v>1389</v>
      </c>
      <c r="IR8" s="62" t="s">
        <v>751</v>
      </c>
      <c r="IS8" s="62" t="s">
        <v>752</v>
      </c>
      <c r="IT8" s="62" t="s">
        <v>753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42" t="s">
        <v>171</v>
      </c>
      <c r="B34" s="14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6" t="s">
        <v>783</v>
      </c>
      <c r="B35" s="178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39" t="s">
        <v>1393</v>
      </c>
      <c r="C37" s="139"/>
      <c r="D37" s="139"/>
      <c r="E37" s="139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74" t="s">
        <v>322</v>
      </c>
      <c r="E42" s="174"/>
      <c r="F42" s="167" t="s">
        <v>323</v>
      </c>
      <c r="G42" s="167"/>
      <c r="H42" s="173" t="s">
        <v>414</v>
      </c>
      <c r="I42" s="173"/>
      <c r="J42" s="173" t="s">
        <v>378</v>
      </c>
      <c r="K42" s="173"/>
    </row>
    <row r="43" spans="1:254" x14ac:dyDescent="0.25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74" t="s">
        <v>330</v>
      </c>
      <c r="E51" s="174"/>
      <c r="F51" s="173" t="s">
        <v>325</v>
      </c>
      <c r="G51" s="173"/>
      <c r="H51" s="173" t="s">
        <v>331</v>
      </c>
      <c r="I51" s="173"/>
      <c r="J51" s="173" t="s">
        <v>332</v>
      </c>
      <c r="K51" s="173"/>
      <c r="L51" s="140" t="s">
        <v>43</v>
      </c>
      <c r="M51" s="140"/>
    </row>
    <row r="52" spans="2:13" x14ac:dyDescent="0.25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Зарина</cp:lastModifiedBy>
  <cp:lastPrinted>2025-01-14T07:26:27Z</cp:lastPrinted>
  <dcterms:created xsi:type="dcterms:W3CDTF">2022-12-22T06:57:03Z</dcterms:created>
  <dcterms:modified xsi:type="dcterms:W3CDTF">2025-09-28T13:16:48Z</dcterms:modified>
</cp:coreProperties>
</file>