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835" firstSheet="1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N24" i="5" l="1"/>
  <c r="EV24" i="5"/>
  <c r="T24" i="5"/>
  <c r="J24" i="5"/>
  <c r="G24" i="5"/>
  <c r="IT24" i="5"/>
  <c r="IQ24" i="5"/>
  <c r="IN24" i="5"/>
  <c r="IK24" i="5"/>
  <c r="IH24" i="5"/>
  <c r="IE24" i="5"/>
  <c r="IB24" i="5"/>
  <c r="HY24" i="5"/>
  <c r="HV24" i="5"/>
  <c r="HS24" i="5"/>
  <c r="HP24" i="5"/>
  <c r="HM24" i="5"/>
  <c r="HJ24" i="5"/>
  <c r="HG24" i="5"/>
  <c r="HD24" i="5"/>
  <c r="HA24" i="5"/>
  <c r="GX24" i="5"/>
  <c r="GU24" i="5"/>
  <c r="GR24" i="5"/>
  <c r="GO24" i="5"/>
  <c r="GL24" i="5"/>
  <c r="GI24" i="5"/>
  <c r="GF24" i="5"/>
  <c r="GC24" i="5"/>
  <c r="FZ24" i="5"/>
  <c r="FW24" i="5"/>
  <c r="FT24" i="5"/>
  <c r="FQ24" i="5"/>
  <c r="FK24" i="5"/>
  <c r="FH24" i="5"/>
  <c r="FE24" i="5"/>
  <c r="FB24" i="5"/>
  <c r="EY24" i="5"/>
  <c r="ES24" i="5"/>
  <c r="EP24" i="5"/>
  <c r="EM24" i="5"/>
  <c r="EJ24" i="5"/>
  <c r="EG24" i="5"/>
  <c r="ED24" i="5"/>
  <c r="EA24" i="5"/>
  <c r="DX24" i="5"/>
  <c r="DU24" i="5"/>
  <c r="DR24" i="5"/>
  <c r="DO24" i="5"/>
  <c r="DL24" i="5"/>
  <c r="DI24" i="5"/>
  <c r="DF24" i="5"/>
  <c r="DC24" i="5"/>
  <c r="CZ24" i="5"/>
  <c r="CW24" i="5"/>
  <c r="CT24" i="5"/>
  <c r="CQ24" i="5"/>
  <c r="CN24" i="5"/>
  <c r="CK24" i="5"/>
  <c r="CH24" i="5"/>
  <c r="CE24" i="5"/>
  <c r="CA24" i="5"/>
  <c r="BY24" i="5"/>
  <c r="BV24" i="5"/>
  <c r="BS24" i="5"/>
  <c r="BP24" i="5"/>
  <c r="BM24" i="5"/>
  <c r="BJ24" i="5"/>
  <c r="BG24" i="5"/>
  <c r="BD24" i="5"/>
  <c r="BA24" i="5"/>
  <c r="AX24" i="5"/>
  <c r="AU24" i="5"/>
  <c r="AR24" i="5"/>
  <c r="AO24" i="5"/>
  <c r="AL24" i="5"/>
  <c r="AI24" i="5"/>
  <c r="AF24" i="5"/>
  <c r="AC24" i="5"/>
  <c r="Z24" i="5"/>
  <c r="W24" i="5"/>
  <c r="P24" i="5"/>
  <c r="M24" i="5"/>
  <c r="C24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24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25" i="5"/>
  <c r="IS24" i="5"/>
  <c r="IS25" i="5" s="1"/>
  <c r="IR24" i="5"/>
  <c r="IR25" i="5" s="1"/>
  <c r="IQ25" i="5"/>
  <c r="IP24" i="5"/>
  <c r="IP25" i="5" s="1"/>
  <c r="IO24" i="5"/>
  <c r="IO25" i="5" s="1"/>
  <c r="IN25" i="5"/>
  <c r="IM24" i="5"/>
  <c r="IM25" i="5" s="1"/>
  <c r="IL24" i="5"/>
  <c r="IL25" i="5" s="1"/>
  <c r="IK25" i="5"/>
  <c r="IJ24" i="5"/>
  <c r="IJ25" i="5" s="1"/>
  <c r="II24" i="5"/>
  <c r="II25" i="5" s="1"/>
  <c r="IH25" i="5"/>
  <c r="IG24" i="5"/>
  <c r="IG25" i="5" s="1"/>
  <c r="IF24" i="5"/>
  <c r="IF25" i="5" s="1"/>
  <c r="IE25" i="5"/>
  <c r="ID24" i="5"/>
  <c r="ID25" i="5" s="1"/>
  <c r="IC24" i="5"/>
  <c r="IC25" i="5" s="1"/>
  <c r="IA24" i="5"/>
  <c r="HZ24" i="5"/>
  <c r="HX24" i="5"/>
  <c r="HW24" i="5"/>
  <c r="HV25" i="5"/>
  <c r="HU24" i="5"/>
  <c r="HU25" i="5" s="1"/>
  <c r="HT24" i="5"/>
  <c r="HT25" i="5" s="1"/>
  <c r="HS25" i="5"/>
  <c r="HR24" i="5"/>
  <c r="HR25" i="5" s="1"/>
  <c r="HQ24" i="5"/>
  <c r="HQ25" i="5" s="1"/>
  <c r="HP25" i="5"/>
  <c r="HO24" i="5"/>
  <c r="HO25" i="5" s="1"/>
  <c r="HN24" i="5"/>
  <c r="HN25" i="5" s="1"/>
  <c r="HM25" i="5"/>
  <c r="HL24" i="5"/>
  <c r="HL25" i="5" s="1"/>
  <c r="HK24" i="5"/>
  <c r="HK25" i="5" s="1"/>
  <c r="HJ25" i="5"/>
  <c r="HI24" i="5"/>
  <c r="HI25" i="5" s="1"/>
  <c r="HH24" i="5"/>
  <c r="HH25" i="5" s="1"/>
  <c r="HG25" i="5"/>
  <c r="HF24" i="5"/>
  <c r="HF25" i="5" s="1"/>
  <c r="HE24" i="5"/>
  <c r="HE25" i="5" s="1"/>
  <c r="HC24" i="5"/>
  <c r="HB24" i="5"/>
  <c r="HA25" i="5"/>
  <c r="GZ24" i="5"/>
  <c r="GZ25" i="5" s="1"/>
  <c r="GY24" i="5"/>
  <c r="GY25" i="5" s="1"/>
  <c r="GX25" i="5"/>
  <c r="GW24" i="5"/>
  <c r="GW25" i="5" s="1"/>
  <c r="GV24" i="5"/>
  <c r="GV25" i="5" s="1"/>
  <c r="GU25" i="5"/>
  <c r="GT24" i="5"/>
  <c r="GT25" i="5" s="1"/>
  <c r="GS24" i="5"/>
  <c r="GS25" i="5" s="1"/>
  <c r="GR25" i="5"/>
  <c r="GQ24" i="5"/>
  <c r="GQ25" i="5" s="1"/>
  <c r="GP24" i="5"/>
  <c r="GP25" i="5" s="1"/>
  <c r="GO25" i="5"/>
  <c r="GN24" i="5"/>
  <c r="GN25" i="5" s="1"/>
  <c r="GM24" i="5"/>
  <c r="GM25" i="5" s="1"/>
  <c r="GL25" i="5"/>
  <c r="GK24" i="5"/>
  <c r="GK25" i="5" s="1"/>
  <c r="GJ24" i="5"/>
  <c r="GJ25" i="5" s="1"/>
  <c r="GH24" i="5"/>
  <c r="GG24" i="5"/>
  <c r="GF25" i="5"/>
  <c r="GE24" i="5"/>
  <c r="GE25" i="5" s="1"/>
  <c r="GD24" i="5"/>
  <c r="GD25" i="5" s="1"/>
  <c r="GC25" i="5"/>
  <c r="GB24" i="5"/>
  <c r="GB25" i="5" s="1"/>
  <c r="GA24" i="5"/>
  <c r="GA25" i="5" s="1"/>
  <c r="FZ25" i="5"/>
  <c r="FY24" i="5"/>
  <c r="FY25" i="5" s="1"/>
  <c r="FX24" i="5"/>
  <c r="FX25" i="5" s="1"/>
  <c r="FW25" i="5"/>
  <c r="FV24" i="5"/>
  <c r="FV25" i="5" s="1"/>
  <c r="FU24" i="5"/>
  <c r="FU25" i="5" s="1"/>
  <c r="FT25" i="5"/>
  <c r="FS24" i="5"/>
  <c r="FS25" i="5" s="1"/>
  <c r="FR24" i="5"/>
  <c r="FR25" i="5" s="1"/>
  <c r="FQ25" i="5"/>
  <c r="FP24" i="5"/>
  <c r="FP25" i="5" s="1"/>
  <c r="FO25" i="5"/>
  <c r="FM24" i="5"/>
  <c r="FL24" i="5"/>
  <c r="FK25" i="5"/>
  <c r="FJ24" i="5"/>
  <c r="FJ25" i="5" s="1"/>
  <c r="FI24" i="5"/>
  <c r="FI25" i="5" s="1"/>
  <c r="FH25" i="5"/>
  <c r="FG24" i="5"/>
  <c r="FG25" i="5" s="1"/>
  <c r="FF24" i="5"/>
  <c r="FF25" i="5" s="1"/>
  <c r="FE25" i="5"/>
  <c r="FD24" i="5"/>
  <c r="FD25" i="5" s="1"/>
  <c r="FC24" i="5"/>
  <c r="FC25" i="5" s="1"/>
  <c r="FB25" i="5"/>
  <c r="FA24" i="5"/>
  <c r="FA25" i="5" s="1"/>
  <c r="EZ24" i="5"/>
  <c r="EZ25" i="5" s="1"/>
  <c r="EY25" i="5"/>
  <c r="EX24" i="5"/>
  <c r="EX25" i="5" s="1"/>
  <c r="EW24" i="5"/>
  <c r="EW25" i="5" s="1"/>
  <c r="EV25" i="5"/>
  <c r="EU24" i="5"/>
  <c r="EU25" i="5" s="1"/>
  <c r="ET24" i="5"/>
  <c r="ET25" i="5" s="1"/>
  <c r="ER24" i="5"/>
  <c r="EQ24" i="5"/>
  <c r="EP25" i="5"/>
  <c r="EO24" i="5"/>
  <c r="EO25" i="5" s="1"/>
  <c r="EN24" i="5"/>
  <c r="EN25" i="5" s="1"/>
  <c r="EM25" i="5"/>
  <c r="EL24" i="5"/>
  <c r="EL25" i="5" s="1"/>
  <c r="EK24" i="5"/>
  <c r="EK25" i="5" s="1"/>
  <c r="EJ25" i="5"/>
  <c r="EI24" i="5"/>
  <c r="EI25" i="5" s="1"/>
  <c r="EH24" i="5"/>
  <c r="EH25" i="5" s="1"/>
  <c r="EG25" i="5"/>
  <c r="EF24" i="5"/>
  <c r="EF25" i="5" s="1"/>
  <c r="EE24" i="5"/>
  <c r="EE25" i="5" s="1"/>
  <c r="ED25" i="5"/>
  <c r="EC24" i="5"/>
  <c r="EC25" i="5" s="1"/>
  <c r="EB24" i="5"/>
  <c r="EB25" i="5" s="1"/>
  <c r="EA25" i="5"/>
  <c r="DZ24" i="5"/>
  <c r="DZ25" i="5" s="1"/>
  <c r="DY24" i="5"/>
  <c r="DY25" i="5" s="1"/>
  <c r="DW24" i="5"/>
  <c r="DV24" i="5"/>
  <c r="DU25" i="5"/>
  <c r="DT24" i="5"/>
  <c r="DT25" i="5" s="1"/>
  <c r="DS24" i="5"/>
  <c r="DS25" i="5" s="1"/>
  <c r="DR25" i="5"/>
  <c r="DQ24" i="5"/>
  <c r="DQ25" i="5" s="1"/>
  <c r="DP24" i="5"/>
  <c r="DP25" i="5" s="1"/>
  <c r="DO25" i="5"/>
  <c r="DN24" i="5"/>
  <c r="DN25" i="5" s="1"/>
  <c r="DM24" i="5"/>
  <c r="DM25" i="5" s="1"/>
  <c r="DL25" i="5"/>
  <c r="DK24" i="5"/>
  <c r="DK25" i="5" s="1"/>
  <c r="DJ24" i="5"/>
  <c r="DJ25" i="5" s="1"/>
  <c r="DI25" i="5"/>
  <c r="DH24" i="5"/>
  <c r="DH25" i="5" s="1"/>
  <c r="DG24" i="5"/>
  <c r="DG25" i="5" s="1"/>
  <c r="DF25" i="5"/>
  <c r="DE24" i="5"/>
  <c r="DE25" i="5" s="1"/>
  <c r="DD24" i="5"/>
  <c r="DD25" i="5" s="1"/>
  <c r="DB24" i="5"/>
  <c r="DA24" i="5"/>
  <c r="CZ25" i="5"/>
  <c r="CY24" i="5"/>
  <c r="CY25" i="5" s="1"/>
  <c r="CX24" i="5"/>
  <c r="CX25" i="5" s="1"/>
  <c r="CW25" i="5"/>
  <c r="CV24" i="5"/>
  <c r="CV25" i="5" s="1"/>
  <c r="CU24" i="5"/>
  <c r="CU25" i="5" s="1"/>
  <c r="CT25" i="5"/>
  <c r="CS24" i="5"/>
  <c r="CS25" i="5" s="1"/>
  <c r="CR24" i="5"/>
  <c r="CR25" i="5" s="1"/>
  <c r="CQ25" i="5"/>
  <c r="CP24" i="5"/>
  <c r="CP25" i="5" s="1"/>
  <c r="CO24" i="5"/>
  <c r="CO25" i="5" s="1"/>
  <c r="CN25" i="5"/>
  <c r="CM24" i="5"/>
  <c r="CM25" i="5" s="1"/>
  <c r="CL24" i="5"/>
  <c r="CL25" i="5" s="1"/>
  <c r="CK25" i="5"/>
  <c r="CJ24" i="5"/>
  <c r="CJ25" i="5" s="1"/>
  <c r="CI24" i="5"/>
  <c r="CI25" i="5" s="1"/>
  <c r="CH25" i="5"/>
  <c r="CG24" i="5"/>
  <c r="CG25" i="5" s="1"/>
  <c r="CF24" i="5"/>
  <c r="CF25" i="5" s="1"/>
  <c r="CE25" i="5"/>
  <c r="CD24" i="5"/>
  <c r="CD25" i="5" s="1"/>
  <c r="CC24" i="5"/>
  <c r="CC25" i="5" s="1"/>
  <c r="CB24" i="5"/>
  <c r="CB25" i="5" s="1"/>
  <c r="CA25" i="5"/>
  <c r="BZ24" i="5"/>
  <c r="BZ25" i="5" s="1"/>
  <c r="BY25" i="5"/>
  <c r="BX24" i="5"/>
  <c r="BX25" i="5" s="1"/>
  <c r="BW24" i="5"/>
  <c r="BW25" i="5" s="1"/>
  <c r="BV25" i="5"/>
  <c r="BU24" i="5"/>
  <c r="BU25" i="5" s="1"/>
  <c r="BT24" i="5"/>
  <c r="BT25" i="5" s="1"/>
  <c r="BS25" i="5"/>
  <c r="BR24" i="5"/>
  <c r="BR25" i="5" s="1"/>
  <c r="BQ24" i="5"/>
  <c r="BQ25" i="5" s="1"/>
  <c r="BO24" i="5"/>
  <c r="BN24" i="5"/>
  <c r="BL24" i="5"/>
  <c r="BK24" i="5"/>
  <c r="BJ25" i="5"/>
  <c r="BI24" i="5"/>
  <c r="BI25" i="5" s="1"/>
  <c r="BH24" i="5"/>
  <c r="BH25" i="5" s="1"/>
  <c r="BG25" i="5"/>
  <c r="BF24" i="5"/>
  <c r="BF25" i="5" s="1"/>
  <c r="BE24" i="5"/>
  <c r="BE25" i="5" s="1"/>
  <c r="BD25" i="5"/>
  <c r="BC24" i="5"/>
  <c r="BC25" i="5" s="1"/>
  <c r="BB24" i="5"/>
  <c r="BB25" i="5" s="1"/>
  <c r="BA25" i="5"/>
  <c r="AZ24" i="5"/>
  <c r="AZ25" i="5" s="1"/>
  <c r="AY24" i="5"/>
  <c r="AY25" i="5" s="1"/>
  <c r="AX25" i="5"/>
  <c r="AW24" i="5"/>
  <c r="AW25" i="5" s="1"/>
  <c r="AV24" i="5"/>
  <c r="AV25" i="5" s="1"/>
  <c r="AU25" i="5"/>
  <c r="AT24" i="5"/>
  <c r="AT25" i="5" s="1"/>
  <c r="AS24" i="5"/>
  <c r="AS25" i="5" s="1"/>
  <c r="AQ24" i="5"/>
  <c r="AP24" i="5"/>
  <c r="AO25" i="5"/>
  <c r="AN24" i="5"/>
  <c r="AN25" i="5" s="1"/>
  <c r="AM24" i="5"/>
  <c r="AM25" i="5" s="1"/>
  <c r="AL25" i="5"/>
  <c r="AK24" i="5"/>
  <c r="AK25" i="5" s="1"/>
  <c r="AJ24" i="5"/>
  <c r="AJ25" i="5" s="1"/>
  <c r="AI25" i="5"/>
  <c r="AH24" i="5"/>
  <c r="AH25" i="5" s="1"/>
  <c r="AG24" i="5"/>
  <c r="AG25" i="5" s="1"/>
  <c r="AF25" i="5"/>
  <c r="AE24" i="5"/>
  <c r="AE25" i="5" s="1"/>
  <c r="AD24" i="5"/>
  <c r="AD25" i="5" s="1"/>
  <c r="AC25" i="5"/>
  <c r="AB24" i="5"/>
  <c r="AB25" i="5" s="1"/>
  <c r="AA24" i="5"/>
  <c r="AA25" i="5" s="1"/>
  <c r="Z25" i="5"/>
  <c r="Y24" i="5"/>
  <c r="Y25" i="5" s="1"/>
  <c r="X24" i="5"/>
  <c r="X25" i="5" s="1"/>
  <c r="V24" i="5"/>
  <c r="U24" i="5"/>
  <c r="T25" i="5"/>
  <c r="S24" i="5"/>
  <c r="S25" i="5" s="1"/>
  <c r="R24" i="5"/>
  <c r="R25" i="5" s="1"/>
  <c r="Q24" i="5"/>
  <c r="Q25" i="5" s="1"/>
  <c r="P25" i="5"/>
  <c r="O24" i="5"/>
  <c r="O25" i="5" s="1"/>
  <c r="N24" i="5"/>
  <c r="N25" i="5" s="1"/>
  <c r="M25" i="5"/>
  <c r="L24" i="5"/>
  <c r="L25" i="5" s="1"/>
  <c r="K24" i="5"/>
  <c r="K25" i="5" s="1"/>
  <c r="J25" i="5"/>
  <c r="I24" i="5"/>
  <c r="I25" i="5" s="1"/>
  <c r="H24" i="5"/>
  <c r="H25" i="5" s="1"/>
  <c r="G25" i="5"/>
  <c r="F24" i="5"/>
  <c r="F25" i="5" s="1"/>
  <c r="E24" i="5"/>
  <c r="E25" i="5" s="1"/>
  <c r="D24" i="5"/>
  <c r="D25" i="5" s="1"/>
  <c r="C25" i="5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25" i="5"/>
  <c r="IA25" i="5"/>
  <c r="E47" i="5" s="1"/>
  <c r="D47" i="5" s="1"/>
  <c r="HZ25" i="5"/>
  <c r="E46" i="5" s="1"/>
  <c r="D46" i="5" s="1"/>
  <c r="HW25" i="5"/>
  <c r="M42" i="5" s="1"/>
  <c r="L42" i="5" s="1"/>
  <c r="HX25" i="5"/>
  <c r="M43" i="5" s="1"/>
  <c r="L43" i="5" s="1"/>
  <c r="HY25" i="5"/>
  <c r="M44" i="5" s="1"/>
  <c r="HB25" i="5"/>
  <c r="K42" i="5" s="1"/>
  <c r="J42" i="5" s="1"/>
  <c r="HC25" i="5"/>
  <c r="K43" i="5" s="1"/>
  <c r="J43" i="5" s="1"/>
  <c r="HD25" i="5"/>
  <c r="K44" i="5" s="1"/>
  <c r="GG25" i="5"/>
  <c r="I42" i="5" s="1"/>
  <c r="H42" i="5" s="1"/>
  <c r="GH25" i="5"/>
  <c r="I43" i="5" s="1"/>
  <c r="H43" i="5" s="1"/>
  <c r="GI25" i="5"/>
  <c r="I44" i="5" s="1"/>
  <c r="H44" i="5" s="1"/>
  <c r="FL25" i="5"/>
  <c r="G42" i="5" s="1"/>
  <c r="F42" i="5" s="1"/>
  <c r="FM25" i="5"/>
  <c r="G43" i="5" s="1"/>
  <c r="F43" i="5" s="1"/>
  <c r="FN25" i="5"/>
  <c r="G44" i="5" s="1"/>
  <c r="EQ25" i="5"/>
  <c r="E42" i="5" s="1"/>
  <c r="D42" i="5" s="1"/>
  <c r="ER25" i="5"/>
  <c r="E43" i="5" s="1"/>
  <c r="D43" i="5" s="1"/>
  <c r="ES25" i="5"/>
  <c r="E44" i="5" s="1"/>
  <c r="D44" i="5" s="1"/>
  <c r="DV25" i="5"/>
  <c r="E37" i="5" s="1"/>
  <c r="DW25" i="5"/>
  <c r="DX25" i="5"/>
  <c r="E39" i="5" s="1"/>
  <c r="D39" i="5" s="1"/>
  <c r="DA25" i="5"/>
  <c r="K33" i="5" s="1"/>
  <c r="DB25" i="5"/>
  <c r="K34" i="5" s="1"/>
  <c r="J34" i="5" s="1"/>
  <c r="DC25" i="5"/>
  <c r="K35" i="5" s="1"/>
  <c r="J35" i="5" s="1"/>
  <c r="BO25" i="5"/>
  <c r="I34" i="5" s="1"/>
  <c r="H34" i="5" s="1"/>
  <c r="BP25" i="5"/>
  <c r="I35" i="5" s="1"/>
  <c r="H35" i="5" s="1"/>
  <c r="BN25" i="5"/>
  <c r="I33" i="5" s="1"/>
  <c r="BK25" i="5"/>
  <c r="G33" i="5" s="1"/>
  <c r="F33" i="5" s="1"/>
  <c r="BL25" i="5"/>
  <c r="G34" i="5" s="1"/>
  <c r="F34" i="5" s="1"/>
  <c r="BM25" i="5"/>
  <c r="G35" i="5" s="1"/>
  <c r="AP25" i="5"/>
  <c r="E33" i="5" s="1"/>
  <c r="D33" i="5" s="1"/>
  <c r="AQ25" i="5"/>
  <c r="E34" i="5" s="1"/>
  <c r="D34" i="5" s="1"/>
  <c r="AR25" i="5"/>
  <c r="E35" i="5" s="1"/>
  <c r="D35" i="5" s="1"/>
  <c r="U25" i="5"/>
  <c r="E28" i="5" s="1"/>
  <c r="D28" i="5" s="1"/>
  <c r="V25" i="5"/>
  <c r="E29" i="5" s="1"/>
  <c r="D29" i="5" s="1"/>
  <c r="W25" i="5"/>
  <c r="E30" i="5" s="1"/>
  <c r="D30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48" i="5"/>
  <c r="D48" i="5" s="1"/>
  <c r="E43" i="2"/>
  <c r="D43" i="2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62" i="2"/>
  <c r="D62" i="2" s="1"/>
  <c r="E63" i="2"/>
  <c r="D63" i="2" s="1"/>
  <c r="E38" i="5" l="1"/>
  <c r="D38" i="5" s="1"/>
  <c r="K36" i="5"/>
  <c r="J33" i="5"/>
  <c r="J36" i="5" s="1"/>
  <c r="H48" i="3"/>
  <c r="H51" i="3" s="1"/>
  <c r="I51" i="3"/>
  <c r="G48" i="3"/>
  <c r="F48" i="3" s="1"/>
  <c r="E44" i="1"/>
  <c r="D44" i="1" s="1"/>
  <c r="D47" i="1" s="1"/>
  <c r="L44" i="5"/>
  <c r="L45" i="5" s="1"/>
  <c r="M45" i="5"/>
  <c r="J44" i="5"/>
  <c r="J45" i="5" s="1"/>
  <c r="K45" i="5"/>
  <c r="I45" i="5"/>
  <c r="H45" i="5"/>
  <c r="F44" i="5"/>
  <c r="F45" i="5" s="1"/>
  <c r="G45" i="5"/>
  <c r="E40" i="5"/>
  <c r="H33" i="5"/>
  <c r="H36" i="5" s="1"/>
  <c r="I36" i="5"/>
  <c r="F35" i="5"/>
  <c r="F36" i="5" s="1"/>
  <c r="G36" i="5"/>
  <c r="D36" i="5"/>
  <c r="D49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45" i="5"/>
  <c r="E36" i="5"/>
  <c r="E49" i="5"/>
  <c r="D55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45" i="5"/>
  <c r="E46" i="3"/>
  <c r="D60" i="3"/>
  <c r="E55" i="3"/>
  <c r="D52" i="3"/>
  <c r="D55" i="3" s="1"/>
  <c r="D37" i="5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31" i="5"/>
  <c r="D31" i="5"/>
  <c r="D52" i="1"/>
  <c r="F51" i="3" l="1"/>
  <c r="G51" i="3"/>
  <c r="D40" i="5"/>
  <c r="E47" i="1"/>
</calcChain>
</file>

<file path=xl/sharedStrings.xml><?xml version="1.0" encoding="utf-8"?>
<sst xmlns="http://schemas.openxmlformats.org/spreadsheetml/2006/main" count="2274" uniqueCount="1424">
  <si>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</si>
  <si>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</si>
  <si>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</si>
  <si>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</si>
  <si>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</si>
  <si>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</si>
  <si>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</si>
  <si>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</si>
  <si>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</si>
  <si>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</si>
  <si>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</si>
  <si>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</si>
  <si>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</si>
  <si>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</si>
  <si>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</si>
  <si>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</si>
  <si>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</si>
  <si>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</si>
  <si>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</si>
  <si>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</si>
  <si>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</si>
  <si>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</si>
  <si>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</si>
  <si>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</si>
  <si>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</si>
  <si>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</si>
  <si>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</si>
  <si>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</si>
  <si>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</si>
  <si>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</si>
  <si>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</si>
  <si>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</si>
  <si>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</si>
  <si>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</si>
  <si>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</si>
  <si>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</si>
  <si>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</si>
  <si>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</si>
  <si>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</si>
  <si>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</si>
  <si>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</si>
  <si>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</si>
  <si>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</si>
  <si>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</si>
  <si>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</si>
  <si>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</si>
  <si>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</si>
  <si>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</si>
  <si>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</si>
  <si>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</si>
  <si>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</si>
  <si>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</si>
  <si>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</si>
  <si>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</si>
  <si>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</si>
  <si>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</si>
  <si>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</si>
  <si>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</si>
  <si>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</si>
  <si>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</si>
  <si>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</si>
  <si>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</si>
  <si>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</si>
  <si>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</si>
  <si>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</si>
  <si>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</si>
  <si>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</si>
  <si>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</si>
  <si>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</si>
  <si>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</si>
  <si>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</si>
  <si>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</si>
  <si>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</si>
  <si>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</si>
  <si>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</si>
  <si>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</si>
  <si>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</si>
  <si>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</si>
  <si>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</si>
  <si>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</si>
  <si>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</si>
  <si>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</si>
  <si>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</si>
  <si>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</si>
  <si>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</si>
  <si>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</si>
  <si>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</si>
  <si>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</si>
  <si>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</si>
  <si>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</si>
  <si>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</si>
  <si>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</si>
  <si>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</si>
  <si>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</si>
  <si>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</si>
  <si>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</si>
  <si>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</si>
  <si>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</si>
  <si>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</si>
  <si>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</si>
  <si>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</si>
  <si>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</si>
  <si>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</si>
  <si>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</si>
  <si>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</si>
  <si>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</si>
  <si>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</si>
  <si>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</si>
  <si>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</si>
  <si>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</si>
  <si>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</si>
  <si>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</si>
  <si>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</si>
  <si>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</si>
  <si>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</si>
  <si>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</si>
  <si>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</si>
  <si>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</si>
  <si>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</si>
  <si>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</si>
  <si>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</si>
  <si>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</si>
  <si>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</si>
  <si>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</si>
  <si>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</si>
  <si>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</si>
  <si>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</si>
  <si>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</si>
  <si>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</si>
  <si>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</si>
  <si>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</si>
  <si>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</si>
  <si>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</si>
  <si>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</si>
  <si>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</si>
  <si>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</si>
  <si>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</si>
  <si>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</si>
  <si>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</si>
  <si>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</si>
  <si>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</si>
  <si>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</si>
  <si>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</si>
  <si>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</si>
  <si>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</si>
  <si>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</si>
  <si>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</si>
  <si>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</si>
  <si>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</si>
  <si>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</si>
  <si>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</si>
  <si>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</si>
  <si>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</si>
  <si>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</si>
  <si>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</si>
  <si>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</si>
  <si>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</si>
  <si>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</si>
  <si>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</si>
  <si>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</si>
  <si>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</si>
  <si>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</si>
  <si>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</si>
  <si>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</si>
  <si>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</si>
  <si>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</si>
  <si>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</si>
  <si>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</si>
  <si>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</si>
  <si>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</si>
  <si>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</si>
  <si>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</si>
  <si>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</si>
  <si>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</si>
  <si>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</si>
  <si>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</si>
  <si>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</si>
  <si>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</si>
  <si>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</si>
  <si>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</si>
  <si>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</si>
  <si>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</si>
  <si>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</si>
  <si>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</si>
  <si>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</si>
  <si>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</si>
  <si>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</si>
  <si>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</si>
  <si>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</si>
  <si>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</si>
  <si>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</si>
  <si>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</si>
  <si>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</si>
  <si>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</si>
  <si>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</si>
  <si>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</si>
  <si>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</si>
  <si>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</si>
  <si>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</si>
  <si>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</si>
  <si>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</si>
  <si>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</si>
  <si>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</si>
  <si>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</si>
  <si>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</si>
  <si>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</si>
  <si>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</si>
  <si>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</si>
  <si>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</si>
  <si>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</si>
  <si>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</si>
  <si>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</si>
  <si>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</si>
  <si>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</si>
  <si>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</si>
  <si>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</si>
  <si>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</si>
  <si>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</si>
  <si>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</si>
  <si>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</si>
  <si>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</si>
  <si>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</si>
  <si>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</si>
  <si>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</si>
  <si>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</si>
  <si>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</si>
  <si>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</si>
  <si>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</si>
  <si>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</si>
  <si>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</si>
  <si>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</si>
  <si>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</si>
  <si>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</si>
  <si>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</si>
  <si>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</si>
  <si>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</si>
  <si>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</si>
  <si>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</si>
  <si>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</si>
  <si>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</si>
  <si>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</si>
  <si>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</si>
  <si>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</si>
  <si>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</si>
  <si>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</si>
  <si>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</si>
  <si>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</si>
  <si>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</si>
  <si>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</si>
  <si>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</si>
  <si>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</si>
  <si>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</si>
  <si>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</si>
  <si>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</si>
  <si>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</si>
  <si>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</si>
  <si>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</si>
  <si>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</si>
  <si>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</si>
  <si>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</si>
  <si>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</si>
  <si>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</si>
  <si>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</si>
  <si>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</si>
  <si>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</si>
  <si>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</si>
  <si>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</si>
  <si>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</si>
  <si>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</si>
  <si>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</si>
  <si>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</si>
  <si>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</si>
  <si>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</si>
  <si>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</si>
  <si>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</si>
  <si>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</si>
  <si>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</si>
  <si>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</si>
  <si>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</si>
  <si>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</si>
  <si>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</si>
  <si>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</si>
  <si>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</si>
  <si>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</si>
  <si>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</si>
  <si>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</si>
  <si>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</si>
  <si>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</si>
  <si>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</si>
  <si>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</si>
  <si>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</si>
  <si>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</si>
  <si>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</si>
  <si>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</si>
  <si>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</si>
  <si>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</si>
  <si>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</si>
  <si>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</si>
  <si>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</si>
  <si>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</si>
  <si>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</si>
  <si>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</si>
  <si>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</si>
  <si>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</si>
  <si>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</si>
  <si>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</si>
  <si>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</si>
  <si>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</si>
  <si>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</si>
  <si>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</si>
  <si>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</si>
  <si>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</si>
  <si>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</si>
  <si>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</si>
  <si>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</si>
  <si>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</si>
  <si>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</si>
  <si>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</si>
  <si>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</si>
  <si>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</si>
  <si>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</si>
  <si>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</si>
  <si>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</si>
  <si>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</si>
  <si>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</si>
  <si>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</si>
  <si>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</si>
  <si>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</si>
  <si>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</si>
  <si>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</si>
  <si>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</si>
  <si>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</si>
  <si>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</si>
  <si>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</si>
  <si>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</si>
  <si>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</si>
  <si>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</si>
  <si>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</si>
  <si>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</si>
  <si>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</si>
  <si>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</si>
  <si>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</si>
  <si>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</si>
  <si>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</si>
  <si>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</si>
  <si>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</si>
  <si>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</si>
  <si>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</si>
  <si>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</si>
  <si>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</si>
  <si>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</si>
  <si>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</si>
  <si>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</si>
  <si>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</si>
  <si>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</si>
  <si>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</si>
  <si>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</si>
  <si>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</si>
  <si>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</si>
  <si>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</si>
  <si>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</si>
  <si>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</si>
  <si>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</si>
  <si>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</si>
  <si>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</si>
  <si>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</si>
  <si>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</si>
  <si>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</si>
  <si>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</si>
  <si>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</si>
  <si>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</si>
  <si>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</si>
  <si>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</si>
  <si>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</si>
  <si>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</si>
  <si>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</si>
  <si>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</si>
  <si>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</si>
  <si>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</si>
  <si>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</si>
  <si>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</si>
  <si>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</si>
  <si>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</si>
  <si>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</si>
  <si>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</si>
  <si>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</si>
  <si>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</si>
  <si>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</si>
  <si>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</si>
  <si>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</si>
  <si>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</si>
  <si>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</si>
  <si>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</si>
  <si>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</si>
  <si>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</si>
  <si>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</si>
  <si>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</si>
  <si>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</si>
  <si>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</si>
  <si>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</si>
  <si>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</si>
  <si>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</si>
  <si>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</si>
  <si>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</si>
  <si>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</si>
  <si>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</si>
  <si>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</si>
  <si>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</si>
  <si>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</si>
  <si>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</si>
  <si>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</si>
  <si>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</si>
  <si>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</si>
  <si>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</si>
  <si>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</si>
  <si>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</si>
  <si>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</si>
  <si>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</si>
  <si>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</si>
  <si>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</si>
  <si>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</si>
  <si>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</si>
  <si>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</si>
  <si>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</si>
  <si>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</si>
  <si>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</si>
  <si>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</si>
  <si>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</si>
  <si>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</si>
  <si>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</si>
  <si>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</si>
  <si>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</si>
  <si>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</si>
  <si>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</si>
  <si>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</si>
  <si>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</si>
  <si>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</si>
  <si>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</si>
  <si>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</si>
  <si>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</si>
  <si>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</si>
  <si>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</si>
  <si>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</si>
  <si>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</si>
  <si>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</si>
  <si>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</si>
  <si>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</si>
  <si>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</si>
  <si>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</si>
  <si>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</si>
  <si>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</si>
  <si>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</si>
  <si>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</si>
  <si>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</si>
  <si>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</si>
  <si>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</si>
  <si>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</si>
  <si>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</si>
  <si>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</si>
  <si>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</si>
  <si>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</si>
  <si>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</si>
  <si>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</si>
  <si>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</si>
  <si>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</si>
  <si>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</si>
  <si>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</si>
  <si>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</si>
  <si>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</si>
  <si>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</si>
  <si>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</si>
  <si>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</si>
  <si>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</si>
  <si>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</si>
  <si>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</si>
  <si>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</si>
  <si>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</si>
  <si>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</si>
  <si>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</si>
  <si>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</si>
  <si>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</si>
  <si>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</si>
  <si>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</si>
  <si>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</si>
  <si>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</si>
  <si>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</si>
  <si>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</si>
  <si>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</si>
  <si>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</si>
  <si>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</si>
  <si>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</si>
  <si>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</si>
  <si>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</si>
  <si>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</si>
  <si>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</si>
  <si>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</si>
  <si>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</si>
  <si>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</si>
  <si>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</si>
  <si>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</si>
  <si>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</si>
  <si>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</si>
  <si>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</si>
  <si>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</si>
  <si>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</si>
  <si>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</si>
  <si>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</si>
  <si>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</si>
  <si>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</si>
  <si>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</si>
  <si>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</si>
  <si>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</si>
  <si>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</si>
  <si>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</si>
  <si>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</si>
  <si>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</si>
  <si>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</si>
  <si>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</si>
  <si>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</si>
  <si>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</si>
  <si>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</si>
  <si>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</si>
  <si>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</si>
  <si>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</si>
  <si>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</si>
  <si>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</si>
  <si>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</si>
  <si>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</si>
  <si>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</si>
  <si>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</si>
  <si>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</si>
  <si>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</si>
  <si>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</si>
  <si>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</si>
  <si>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</si>
  <si>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</si>
  <si>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</si>
  <si>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</si>
  <si>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</si>
  <si>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</si>
  <si>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</si>
  <si>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</si>
  <si>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</si>
  <si>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</si>
  <si>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</si>
  <si>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</si>
  <si>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</si>
  <si>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</si>
  <si>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</si>
  <si>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</si>
  <si>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</si>
  <si>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</si>
  <si>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</si>
  <si>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</si>
  <si>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</si>
  <si>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</si>
  <si>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</si>
  <si>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</si>
  <si>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</si>
  <si>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</si>
  <si>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</si>
  <si>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</si>
  <si>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</si>
  <si>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</si>
  <si>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</si>
  <si>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</si>
  <si>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</si>
  <si>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</si>
  <si>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</si>
  <si>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</si>
  <si>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</si>
  <si>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</si>
  <si>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</si>
  <si>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</si>
  <si>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</si>
  <si>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</si>
  <si>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</si>
  <si>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</si>
  <si>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</si>
  <si>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</si>
  <si>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</si>
  <si>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</si>
  <si>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</si>
  <si>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</si>
  <si>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</si>
  <si>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</si>
  <si>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</si>
  <si>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</si>
  <si>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</si>
  <si>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</si>
  <si>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</si>
  <si>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</si>
  <si>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</si>
  <si>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</si>
  <si>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</si>
  <si>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</si>
  <si>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</si>
  <si>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</si>
  <si>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</si>
  <si>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</si>
  <si>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</si>
  <si>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</si>
  <si>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</si>
  <si>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</si>
  <si>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</si>
  <si>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</si>
  <si>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</si>
  <si>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</si>
  <si>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</si>
  <si>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</si>
  <si>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</si>
  <si>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</si>
  <si>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</si>
  <si>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</si>
  <si>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</si>
  <si>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</si>
  <si>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</si>
  <si>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</si>
  <si>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</si>
  <si>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</si>
  <si>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</si>
  <si>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</si>
  <si>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</si>
  <si>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</si>
  <si>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</si>
  <si>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</si>
  <si>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</si>
  <si>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</si>
  <si>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</si>
  <si>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</si>
  <si>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</si>
  <si>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</si>
  <si>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</si>
  <si>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</si>
  <si>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</si>
  <si>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</si>
  <si>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</si>
  <si>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</si>
  <si>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</si>
  <si>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</si>
  <si>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</si>
  <si>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</si>
  <si>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</si>
  <si>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</si>
  <si>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</si>
  <si>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</si>
  <si>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</si>
  <si>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</si>
  <si>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</si>
  <si>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</si>
  <si>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</si>
  <si>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</si>
  <si>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</si>
  <si>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</si>
  <si>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</si>
  <si>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</si>
  <si>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</si>
  <si>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</si>
  <si>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</si>
  <si>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</si>
  <si>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</si>
  <si>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</si>
  <si>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</si>
  <si>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</si>
  <si>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</si>
  <si>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</si>
  <si>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</si>
  <si>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</si>
  <si>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</si>
  <si>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</si>
  <si>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</si>
  <si>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</si>
  <si>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</si>
  <si>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</si>
  <si>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</si>
  <si>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</si>
  <si>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</si>
  <si>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</si>
  <si>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</si>
  <si>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</si>
  <si>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</si>
  <si>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</si>
  <si>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</si>
  <si>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</si>
  <si>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</si>
  <si>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</si>
  <si>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</si>
  <si>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</si>
  <si>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</si>
  <si>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</si>
  <si>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</si>
  <si>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</si>
  <si>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</si>
  <si>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</si>
  <si>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</si>
  <si>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</si>
  <si>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</si>
  <si>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</si>
  <si>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</si>
  <si>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</si>
  <si>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</si>
  <si>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</si>
  <si>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</si>
  <si>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</si>
  <si>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</si>
  <si>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</si>
  <si>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</si>
  <si>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</si>
  <si>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</si>
  <si>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</si>
  <si>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</si>
  <si>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</si>
  <si>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</si>
  <si>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</si>
  <si>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</si>
  <si>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</si>
  <si>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</si>
  <si>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</si>
  <si>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</si>
  <si>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</si>
  <si>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</si>
  <si>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</si>
  <si>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</si>
  <si>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</si>
  <si>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</si>
  <si>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</si>
  <si>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</si>
  <si>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</si>
  <si>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</si>
  <si>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</si>
  <si>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</si>
  <si>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</si>
  <si>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</si>
  <si>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</si>
  <si>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</si>
  <si>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</si>
  <si>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</si>
  <si>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</si>
  <si>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</si>
  <si>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</si>
  <si>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</si>
  <si>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</si>
  <si>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</si>
  <si>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</si>
  <si>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</si>
  <si>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</si>
  <si>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</si>
  <si>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</si>
  <si>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</si>
  <si>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</si>
  <si>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</si>
  <si>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</si>
  <si>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</si>
  <si>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</si>
  <si>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</si>
  <si>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</si>
  <si>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</si>
  <si>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</si>
  <si>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</si>
  <si>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</si>
  <si>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</si>
  <si>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</si>
  <si>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</si>
  <si>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</si>
  <si>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</si>
  <si>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</si>
  <si>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</si>
  <si>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</si>
  <si>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</si>
  <si>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</si>
  <si>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</si>
  <si>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</si>
  <si>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</si>
  <si>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</si>
  <si>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</si>
  <si>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</si>
  <si>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</si>
  <si>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</si>
  <si>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</si>
  <si>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</si>
  <si>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</si>
  <si>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</si>
  <si>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</si>
  <si>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</si>
  <si>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</si>
  <si>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</si>
  <si>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</si>
  <si>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</si>
  <si>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</si>
  <si>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</si>
  <si>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</si>
  <si>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</si>
  <si>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</si>
  <si>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</si>
  <si>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</si>
  <si>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</si>
  <si>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</si>
  <si>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</si>
  <si>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</si>
  <si>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</si>
  <si>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</si>
  <si>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</si>
  <si>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</si>
  <si>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</si>
  <si>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</si>
  <si>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</si>
  <si>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</si>
  <si>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</si>
  <si>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</si>
  <si>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</si>
  <si>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</si>
  <si>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</si>
  <si>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</si>
  <si>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</si>
  <si>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</si>
  <si>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</si>
  <si>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</si>
  <si>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</si>
  <si>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</si>
  <si>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</si>
  <si>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</si>
  <si>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</si>
  <si>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</si>
  <si>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</si>
  <si>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</si>
  <si>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</si>
  <si>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</si>
  <si>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</si>
  <si>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</si>
  <si>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</si>
  <si>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</si>
  <si>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</si>
  <si>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</si>
  <si>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</si>
  <si>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</si>
  <si>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</si>
  <si>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</si>
  <si>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</si>
  <si>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</si>
  <si>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</si>
  <si>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</si>
  <si>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</si>
  <si>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</si>
  <si>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</si>
  <si>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</si>
  <si>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</si>
  <si>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</si>
  <si>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</si>
  <si>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</si>
  <si>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</si>
  <si>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</si>
  <si>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</si>
  <si>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</si>
  <si>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</si>
  <si>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</si>
  <si>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</si>
  <si>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</si>
  <si>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</si>
  <si>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</si>
  <si>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</si>
  <si>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</si>
  <si>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</si>
  <si>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</si>
  <si>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</si>
  <si>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</si>
  <si>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</si>
  <si>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</si>
  <si>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</si>
  <si>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</si>
  <si>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</si>
  <si>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</si>
  <si>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</si>
  <si>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</si>
  <si>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</si>
  <si>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</si>
  <si>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</si>
  <si>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</si>
  <si>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</si>
  <si>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</si>
  <si>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</si>
  <si>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</si>
  <si>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</si>
  <si>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</si>
  <si>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</si>
  <si>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</si>
  <si>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</si>
  <si>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</si>
  <si>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</si>
  <si>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</si>
  <si>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</si>
  <si>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</si>
  <si>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</si>
  <si>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</si>
  <si>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</si>
  <si>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</si>
  <si>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</si>
  <si>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</si>
  <si>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</si>
  <si>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</si>
  <si>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</si>
  <si>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</si>
  <si>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</si>
  <si>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</si>
  <si>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</si>
  <si>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</si>
  <si>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</si>
  <si>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</si>
  <si>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</si>
  <si>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</si>
  <si>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</si>
  <si>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</si>
  <si>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</si>
  <si>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</si>
  <si>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</si>
  <si>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</si>
  <si>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</si>
  <si>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</si>
  <si>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</si>
  <si>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</si>
  <si>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</si>
  <si>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</si>
  <si>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</si>
  <si>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</si>
  <si>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</si>
  <si>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</si>
  <si>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</si>
  <si>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</si>
  <si>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</si>
  <si>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</si>
  <si>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</si>
  <si>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</si>
  <si>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</si>
  <si>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</si>
  <si>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</si>
  <si>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</si>
  <si>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</si>
  <si>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</si>
  <si>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</si>
  <si>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</si>
  <si>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</si>
  <si>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</si>
  <si>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</si>
  <si>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</si>
  <si>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</si>
  <si>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</si>
  <si>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</si>
  <si>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</si>
  <si>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</si>
  <si>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</si>
  <si>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</si>
  <si>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</si>
  <si>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</si>
  <si>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</si>
  <si>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</si>
  <si>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</si>
  <si>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</si>
  <si>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</si>
  <si>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</si>
  <si>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</si>
  <si>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</si>
  <si>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</si>
  <si>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</si>
  <si>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</si>
  <si>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</si>
  <si>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</si>
  <si>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</si>
  <si>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</si>
  <si>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</si>
  <si>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</si>
  <si>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</si>
  <si>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</si>
  <si>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</si>
  <si>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</si>
  <si>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</si>
  <si>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</si>
  <si>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</si>
  <si>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</si>
  <si>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</si>
  <si>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</si>
  <si>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</si>
  <si>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</si>
  <si>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</si>
  <si>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</si>
  <si>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</si>
  <si>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</si>
  <si>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</si>
  <si>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</si>
  <si>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</si>
  <si>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</si>
  <si>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</si>
  <si>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</si>
  <si>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</si>
  <si>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</si>
  <si>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</si>
  <si>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</si>
  <si>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</si>
  <si>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</si>
  <si>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</si>
  <si>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</si>
  <si>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</si>
  <si>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</si>
  <si>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</si>
  <si>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</si>
  <si>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</si>
  <si>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</si>
  <si>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</si>
  <si>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</si>
  <si>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</si>
  <si>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</si>
  <si>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</si>
  <si>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</si>
  <si>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</si>
  <si>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</si>
  <si>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</si>
  <si>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</si>
  <si>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</si>
  <si>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</si>
  <si>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</si>
  <si>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</si>
  <si>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</si>
  <si>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</si>
  <si>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</si>
  <si>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</si>
  <si>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</si>
  <si>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</si>
  <si>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</si>
  <si>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</si>
  <si>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</si>
  <si>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</si>
  <si>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</si>
  <si>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</si>
  <si>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</si>
  <si>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</si>
  <si>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</si>
  <si>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</si>
  <si>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</si>
  <si>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</si>
  <si>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</si>
  <si>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</si>
  <si>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</si>
  <si>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</si>
  <si>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</si>
  <si>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</si>
  <si>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</si>
  <si>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</si>
  <si>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</si>
  <si>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</si>
  <si>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</si>
  <si>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</si>
  <si>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</si>
  <si>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</si>
  <si>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</si>
  <si>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</si>
  <si>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</si>
  <si>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</si>
  <si>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</si>
  <si>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</si>
  <si>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</si>
  <si>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</si>
  <si>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</si>
  <si>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</si>
  <si>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</si>
  <si>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</si>
  <si>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</si>
  <si>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</si>
  <si>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</si>
  <si>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</si>
  <si>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</si>
  <si>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</si>
  <si>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</si>
  <si>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</si>
  <si>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</si>
  <si>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</si>
  <si>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</si>
  <si>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</si>
  <si>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</si>
  <si>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</si>
  <si>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</si>
  <si>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</si>
  <si>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</si>
  <si>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</si>
  <si>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</si>
  <si>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</si>
  <si>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</si>
  <si>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</si>
  <si>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</si>
  <si>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</si>
  <si>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</si>
  <si>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</si>
  <si>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</si>
  <si>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</si>
  <si>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</si>
  <si>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</si>
  <si>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</si>
  <si>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</si>
  <si>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</si>
  <si>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</si>
  <si>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</si>
  <si>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</si>
  <si>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</si>
  <si>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</si>
  <si>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</si>
  <si>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</si>
  <si>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</si>
  <si>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</si>
  <si>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</si>
  <si>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</si>
  <si>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</si>
  <si>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</si>
  <si>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</si>
  <si>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</si>
  <si>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</si>
  <si>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</si>
  <si>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</si>
  <si>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</si>
  <si>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</si>
  <si>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</si>
  <si>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</si>
  <si>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</si>
  <si>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</si>
  <si>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</si>
  <si>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</si>
  <si>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</si>
  <si>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</si>
  <si>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</si>
  <si>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</si>
  <si>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</si>
  <si>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</si>
  <si>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</si>
  <si>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</si>
  <si>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</si>
  <si>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</si>
  <si>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</si>
  <si>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</si>
  <si>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</si>
  <si>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</si>
  <si>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</si>
  <si>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</si>
  <si>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</si>
  <si>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</si>
  <si>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</si>
  <si>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</si>
  <si>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</si>
  <si>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</si>
  <si>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</si>
  <si>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</si>
  <si>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</si>
  <si>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</si>
  <si>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</si>
  <si>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</si>
  <si>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</si>
  <si>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</si>
  <si>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</si>
  <si>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</si>
  <si>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</si>
  <si>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</si>
  <si>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</si>
  <si>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</si>
  <si>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</si>
  <si>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</si>
  <si>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</si>
  <si>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</si>
  <si>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</si>
  <si>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</si>
  <si>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</si>
  <si>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</si>
  <si>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</si>
  <si>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</si>
  <si>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</si>
  <si>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</si>
  <si>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</si>
  <si>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</si>
  <si>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</si>
  <si>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</si>
  <si>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</si>
  <si>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</si>
  <si>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</si>
  <si>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</si>
  <si>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</si>
  <si>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</si>
  <si>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</si>
  <si>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</si>
  <si>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</si>
  <si>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</si>
  <si>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</si>
  <si>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</si>
  <si>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</si>
  <si>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</si>
  <si>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</si>
  <si>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</si>
  <si>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</si>
  <si>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</si>
  <si>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</si>
  <si>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</si>
  <si>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</si>
  <si>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</si>
  <si>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</si>
  <si>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</si>
  <si>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</si>
  <si>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</si>
  <si>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</si>
  <si>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</si>
  <si>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</si>
  <si>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</si>
  <si>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</si>
  <si>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</si>
  <si>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</si>
  <si>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</si>
  <si>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</si>
  <si>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</si>
  <si>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</si>
  <si>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</si>
  <si>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</si>
  <si>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</si>
  <si>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</si>
  <si>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</si>
  <si>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</si>
  <si>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</si>
  <si>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</si>
  <si>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</si>
  <si>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</si>
  <si>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</si>
  <si>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</si>
  <si>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</si>
  <si>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</si>
  <si>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</si>
  <si>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</si>
  <si>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</si>
  <si>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</si>
  <si>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</si>
  <si>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</si>
  <si>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</si>
  <si>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</si>
  <si>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</si>
  <si>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</si>
  <si>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</si>
  <si>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</si>
  <si>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</si>
  <si>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</si>
  <si>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</si>
  <si>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</si>
  <si>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</si>
  <si>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</si>
  <si>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</si>
  <si>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</si>
  <si>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</si>
  <si>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</si>
  <si>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</si>
  <si>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</si>
  <si>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</si>
  <si>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</si>
  <si>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</si>
  <si>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</si>
  <si>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</si>
  <si>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</si>
  <si>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</si>
  <si>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</si>
  <si>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</si>
  <si>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</si>
  <si>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</si>
  <si>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</si>
  <si>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</si>
  <si>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</si>
  <si>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</si>
  <si>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</si>
  <si>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</si>
  <si>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</si>
  <si>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</si>
  <si>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</si>
  <si>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</si>
  <si>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</si>
  <si>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</si>
  <si>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</si>
  <si>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</si>
  <si>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</si>
  <si>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</si>
  <si>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</si>
  <si>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</si>
  <si>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</si>
  <si>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</si>
  <si>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</si>
  <si>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</si>
  <si>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</si>
  <si>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</si>
  <si>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</si>
  <si>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</si>
  <si>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</si>
  <si>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</si>
  <si>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</si>
  <si>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</si>
  <si>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</si>
  <si>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</si>
  <si>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</si>
  <si>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</si>
  <si>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</si>
  <si>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</si>
  <si>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</si>
  <si>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</si>
  <si>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</si>
  <si>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</si>
  <si>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</si>
  <si>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</si>
  <si>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</si>
  <si>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</si>
  <si>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</si>
  <si>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</si>
  <si>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</si>
  <si>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</si>
  <si>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</si>
  <si>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</si>
  <si>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</si>
  <si>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</si>
  <si>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</si>
  <si>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</si>
  <si>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</si>
  <si>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</si>
  <si>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</si>
  <si>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</si>
  <si>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</si>
  <si>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</si>
  <si>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</si>
  <si>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</si>
  <si>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</si>
  <si>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</si>
  <si>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</si>
  <si>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</si>
  <si>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</si>
  <si>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</si>
  <si>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</si>
  <si>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</si>
  <si>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</si>
  <si>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</si>
  <si>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</si>
  <si>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</si>
  <si>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</si>
  <si>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</si>
  <si>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</si>
  <si>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</si>
  <si>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</si>
  <si>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</si>
  <si>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</si>
  <si>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</si>
  <si>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</si>
  <si>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</si>
  <si>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</si>
  <si>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</si>
  <si>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</si>
  <si>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</si>
  <si>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</si>
  <si>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</si>
  <si>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</si>
  <si>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</si>
  <si>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</si>
  <si>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</si>
  <si>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</si>
  <si>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</si>
  <si>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</si>
  <si>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</si>
  <si>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</si>
  <si>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</si>
  <si>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</si>
  <si>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</si>
  <si>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</si>
  <si>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</si>
  <si>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</si>
  <si>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</si>
  <si>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</si>
  <si>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</si>
  <si>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</si>
  <si>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</si>
  <si>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</si>
  <si>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</si>
  <si>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</si>
  <si>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</si>
  <si>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</si>
  <si>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</si>
  <si>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</si>
  <si>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</si>
  <si>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</si>
  <si>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</si>
  <si>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</si>
  <si>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</si>
  <si>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</si>
  <si>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</si>
  <si>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</si>
  <si>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</si>
  <si>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</si>
  <si>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</si>
  <si>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</si>
  <si>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</si>
  <si>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</si>
  <si>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</si>
  <si>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</si>
  <si>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</si>
  <si>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</si>
  <si>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</si>
  <si>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</si>
  <si>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</si>
  <si>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</si>
  <si>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</si>
  <si>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</si>
  <si>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</si>
  <si>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</si>
  <si>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</si>
  <si>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</si>
  <si>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</si>
  <si>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</si>
  <si>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</si>
  <si>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</si>
  <si>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</si>
  <si>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</si>
  <si>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</si>
  <si>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2024-2025</t>
  </si>
  <si>
    <t>Амангелді Ескендір</t>
  </si>
  <si>
    <t>Байкенова Амира</t>
  </si>
  <si>
    <t>Бөкенбай Аянұр</t>
  </si>
  <si>
    <t>Даулетов Бейбарыс</t>
  </si>
  <si>
    <t>Марат Алихан</t>
  </si>
  <si>
    <t>Мұрат Дәулет</t>
  </si>
  <si>
    <t>Мураткалиев Амиржан</t>
  </si>
  <si>
    <t>Мырзахан Мансур</t>
  </si>
  <si>
    <t>Талғат Ғафур</t>
  </si>
  <si>
    <t>Шинибаев Альмир</t>
  </si>
  <si>
    <t>Семицветик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</si>
</sst>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5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6" t="s">
        <v>788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1" t="s">
        <v>1403</v>
      </c>
      <c r="DN2" s="131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1" t="s">
        <v>0</v>
      </c>
      <c r="B4" s="91" t="s">
        <v>170</v>
      </c>
      <c r="C4" s="125" t="s">
        <v>319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7"/>
      <c r="X4" s="118" t="s">
        <v>321</v>
      </c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20"/>
      <c r="BH4" s="102" t="s">
        <v>871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18" t="s">
        <v>324</v>
      </c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20"/>
      <c r="DA4" s="114" t="s">
        <v>326</v>
      </c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15"/>
    </row>
    <row r="5" spans="1:119" ht="15.6" customHeight="1" x14ac:dyDescent="0.25">
      <c r="A5" s="91"/>
      <c r="B5" s="91"/>
      <c r="C5" s="96" t="s">
        <v>320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3"/>
      <c r="X5" s="103" t="s">
        <v>322</v>
      </c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5"/>
      <c r="AS5" s="128" t="s">
        <v>323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30"/>
      <c r="BH5" s="140" t="s">
        <v>32</v>
      </c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16" t="s">
        <v>325</v>
      </c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23" t="s">
        <v>43</v>
      </c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37" t="s">
        <v>327</v>
      </c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9"/>
    </row>
    <row r="6" spans="1:119" ht="15" customHeight="1" x14ac:dyDescent="0.25">
      <c r="A6" s="91"/>
      <c r="B6" s="91"/>
      <c r="C6" s="118" t="s">
        <v>794</v>
      </c>
      <c r="D6" s="119"/>
      <c r="E6" s="119"/>
      <c r="F6" s="119"/>
      <c r="G6" s="119"/>
      <c r="H6" s="119"/>
      <c r="I6" s="119"/>
      <c r="J6" s="119"/>
      <c r="K6" s="119"/>
      <c r="L6" s="102" t="s">
        <v>811</v>
      </c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1" t="s">
        <v>794</v>
      </c>
      <c r="Y6" s="101"/>
      <c r="Z6" s="101"/>
      <c r="AA6" s="101"/>
      <c r="AB6" s="101"/>
      <c r="AC6" s="101"/>
      <c r="AD6" s="101"/>
      <c r="AE6" s="101"/>
      <c r="AF6" s="101"/>
      <c r="AG6" s="102" t="s">
        <v>811</v>
      </c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1" t="s">
        <v>794</v>
      </c>
      <c r="AT6" s="101"/>
      <c r="AU6" s="101"/>
      <c r="AV6" s="101"/>
      <c r="AW6" s="101"/>
      <c r="AX6" s="101"/>
      <c r="AY6" s="102" t="s">
        <v>811</v>
      </c>
      <c r="AZ6" s="102"/>
      <c r="BA6" s="102"/>
      <c r="BB6" s="102"/>
      <c r="BC6" s="102"/>
      <c r="BD6" s="102"/>
      <c r="BE6" s="102"/>
      <c r="BF6" s="102"/>
      <c r="BG6" s="102"/>
      <c r="BH6" s="101" t="s">
        <v>794</v>
      </c>
      <c r="BI6" s="101"/>
      <c r="BJ6" s="101"/>
      <c r="BK6" s="101"/>
      <c r="BL6" s="101"/>
      <c r="BM6" s="101"/>
      <c r="BN6" s="102" t="s">
        <v>811</v>
      </c>
      <c r="BO6" s="102"/>
      <c r="BP6" s="102"/>
      <c r="BQ6" s="102"/>
      <c r="BR6" s="102"/>
      <c r="BS6" s="102"/>
      <c r="BT6" s="102"/>
      <c r="BU6" s="102"/>
      <c r="BV6" s="102"/>
      <c r="BW6" s="101" t="s">
        <v>794</v>
      </c>
      <c r="BX6" s="101"/>
      <c r="BY6" s="101"/>
      <c r="BZ6" s="101"/>
      <c r="CA6" s="101"/>
      <c r="CB6" s="101"/>
      <c r="CC6" s="102" t="s">
        <v>811</v>
      </c>
      <c r="CD6" s="102"/>
      <c r="CE6" s="102"/>
      <c r="CF6" s="102"/>
      <c r="CG6" s="102"/>
      <c r="CH6" s="102"/>
      <c r="CI6" s="121" t="s">
        <v>794</v>
      </c>
      <c r="CJ6" s="122"/>
      <c r="CK6" s="122"/>
      <c r="CL6" s="122"/>
      <c r="CM6" s="122"/>
      <c r="CN6" s="122"/>
      <c r="CO6" s="122"/>
      <c r="CP6" s="122"/>
      <c r="CQ6" s="122"/>
      <c r="CR6" s="119" t="s">
        <v>811</v>
      </c>
      <c r="CS6" s="119"/>
      <c r="CT6" s="119"/>
      <c r="CU6" s="119"/>
      <c r="CV6" s="119"/>
      <c r="CW6" s="119"/>
      <c r="CX6" s="119"/>
      <c r="CY6" s="119"/>
      <c r="CZ6" s="120"/>
      <c r="DA6" s="121" t="s">
        <v>794</v>
      </c>
      <c r="DB6" s="122"/>
      <c r="DC6" s="122"/>
      <c r="DD6" s="122"/>
      <c r="DE6" s="122"/>
      <c r="DF6" s="133"/>
      <c r="DG6" s="134" t="s">
        <v>811</v>
      </c>
      <c r="DH6" s="135"/>
      <c r="DI6" s="135"/>
      <c r="DJ6" s="135"/>
      <c r="DK6" s="135"/>
      <c r="DL6" s="135"/>
      <c r="DM6" s="135"/>
      <c r="DN6" s="135"/>
      <c r="DO6" s="136"/>
    </row>
    <row r="7" spans="1:119" ht="10.15" hidden="1" customHeight="1" x14ac:dyDescent="0.25">
      <c r="A7" s="91"/>
      <c r="B7" s="9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1"/>
      <c r="B8" s="9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1"/>
      <c r="B9" s="9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1"/>
      <c r="B10" s="9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91"/>
      <c r="B11" s="9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91"/>
      <c r="B12" s="91"/>
      <c r="C12" s="93" t="s">
        <v>13</v>
      </c>
      <c r="D12" s="94" t="s">
        <v>2</v>
      </c>
      <c r="E12" s="94" t="s">
        <v>3</v>
      </c>
      <c r="F12" s="94" t="s">
        <v>17</v>
      </c>
      <c r="G12" s="94" t="s">
        <v>4</v>
      </c>
      <c r="H12" s="94" t="s">
        <v>5</v>
      </c>
      <c r="I12" s="94" t="s">
        <v>14</v>
      </c>
      <c r="J12" s="94" t="s">
        <v>6</v>
      </c>
      <c r="K12" s="94" t="s">
        <v>7</v>
      </c>
      <c r="L12" s="94" t="s">
        <v>18</v>
      </c>
      <c r="M12" s="94" t="s">
        <v>6</v>
      </c>
      <c r="N12" s="94" t="s">
        <v>7</v>
      </c>
      <c r="O12" s="94" t="s">
        <v>15</v>
      </c>
      <c r="P12" s="94" t="s">
        <v>8</v>
      </c>
      <c r="Q12" s="94" t="s">
        <v>1</v>
      </c>
      <c r="R12" s="94" t="s">
        <v>16</v>
      </c>
      <c r="S12" s="94" t="s">
        <v>3</v>
      </c>
      <c r="T12" s="94" t="s">
        <v>9</v>
      </c>
      <c r="U12" s="94" t="s">
        <v>19</v>
      </c>
      <c r="V12" s="94" t="s">
        <v>3</v>
      </c>
      <c r="W12" s="94" t="s">
        <v>9</v>
      </c>
      <c r="X12" s="94" t="s">
        <v>20</v>
      </c>
      <c r="Y12" s="94"/>
      <c r="Z12" s="94"/>
      <c r="AA12" s="96" t="s">
        <v>21</v>
      </c>
      <c r="AB12" s="97"/>
      <c r="AC12" s="93"/>
      <c r="AD12" s="96" t="s">
        <v>22</v>
      </c>
      <c r="AE12" s="97"/>
      <c r="AF12" s="93"/>
      <c r="AG12" s="94" t="s">
        <v>23</v>
      </c>
      <c r="AH12" s="94"/>
      <c r="AI12" s="94"/>
      <c r="AJ12" s="94" t="s">
        <v>24</v>
      </c>
      <c r="AK12" s="94"/>
      <c r="AL12" s="94"/>
      <c r="AM12" s="94" t="s">
        <v>25</v>
      </c>
      <c r="AN12" s="94"/>
      <c r="AO12" s="94"/>
      <c r="AP12" s="95" t="s">
        <v>26</v>
      </c>
      <c r="AQ12" s="95"/>
      <c r="AR12" s="95"/>
      <c r="AS12" s="94" t="s">
        <v>27</v>
      </c>
      <c r="AT12" s="94"/>
      <c r="AU12" s="94"/>
      <c r="AV12" s="94" t="s">
        <v>28</v>
      </c>
      <c r="AW12" s="94"/>
      <c r="AX12" s="94"/>
      <c r="AY12" s="95" t="s">
        <v>29</v>
      </c>
      <c r="AZ12" s="95"/>
      <c r="BA12" s="95"/>
      <c r="BB12" s="94" t="s">
        <v>30</v>
      </c>
      <c r="BC12" s="94"/>
      <c r="BD12" s="94"/>
      <c r="BE12" s="94" t="s">
        <v>31</v>
      </c>
      <c r="BF12" s="94"/>
      <c r="BG12" s="94"/>
      <c r="BH12" s="98" t="s">
        <v>172</v>
      </c>
      <c r="BI12" s="99"/>
      <c r="BJ12" s="100"/>
      <c r="BK12" s="98" t="s">
        <v>173</v>
      </c>
      <c r="BL12" s="99"/>
      <c r="BM12" s="100"/>
      <c r="BN12" s="98" t="s">
        <v>174</v>
      </c>
      <c r="BO12" s="99"/>
      <c r="BP12" s="100"/>
      <c r="BQ12" s="95" t="s">
        <v>175</v>
      </c>
      <c r="BR12" s="95"/>
      <c r="BS12" s="95"/>
      <c r="BT12" s="95" t="s">
        <v>176</v>
      </c>
      <c r="BU12" s="95"/>
      <c r="BV12" s="95"/>
      <c r="BW12" s="95" t="s">
        <v>33</v>
      </c>
      <c r="BX12" s="95"/>
      <c r="BY12" s="95"/>
      <c r="BZ12" s="95" t="s">
        <v>34</v>
      </c>
      <c r="CA12" s="95"/>
      <c r="CB12" s="95"/>
      <c r="CC12" s="95" t="s">
        <v>35</v>
      </c>
      <c r="CD12" s="95"/>
      <c r="CE12" s="95"/>
      <c r="CF12" s="95" t="s">
        <v>36</v>
      </c>
      <c r="CG12" s="95"/>
      <c r="CH12" s="95"/>
      <c r="CI12" s="95" t="s">
        <v>37</v>
      </c>
      <c r="CJ12" s="95"/>
      <c r="CK12" s="95"/>
      <c r="CL12" s="95" t="s">
        <v>38</v>
      </c>
      <c r="CM12" s="95"/>
      <c r="CN12" s="95"/>
      <c r="CO12" s="95" t="s">
        <v>39</v>
      </c>
      <c r="CP12" s="95"/>
      <c r="CQ12" s="95"/>
      <c r="CR12" s="95" t="s">
        <v>40</v>
      </c>
      <c r="CS12" s="95"/>
      <c r="CT12" s="95"/>
      <c r="CU12" s="95" t="s">
        <v>41</v>
      </c>
      <c r="CV12" s="95"/>
      <c r="CW12" s="95"/>
      <c r="CX12" s="95" t="s">
        <v>42</v>
      </c>
      <c r="CY12" s="95"/>
      <c r="CZ12" s="95"/>
      <c r="DA12" s="95" t="s">
        <v>177</v>
      </c>
      <c r="DB12" s="95"/>
      <c r="DC12" s="95"/>
      <c r="DD12" s="95" t="s">
        <v>178</v>
      </c>
      <c r="DE12" s="95"/>
      <c r="DF12" s="95"/>
      <c r="DG12" s="95" t="s">
        <v>179</v>
      </c>
      <c r="DH12" s="95"/>
      <c r="DI12" s="95"/>
      <c r="DJ12" s="95" t="s">
        <v>180</v>
      </c>
      <c r="DK12" s="95"/>
      <c r="DL12" s="95"/>
      <c r="DM12" s="95" t="s">
        <v>181</v>
      </c>
      <c r="DN12" s="95"/>
      <c r="DO12" s="95"/>
    </row>
    <row r="13" spans="1:119" ht="56.25" customHeight="1" x14ac:dyDescent="0.25">
      <c r="A13" s="91"/>
      <c r="B13" s="92"/>
      <c r="C13" s="90" t="s">
        <v>793</v>
      </c>
      <c r="D13" s="90"/>
      <c r="E13" s="90"/>
      <c r="F13" s="90" t="s">
        <v>1391</v>
      </c>
      <c r="G13" s="90"/>
      <c r="H13" s="90"/>
      <c r="I13" s="90" t="s">
        <v>187</v>
      </c>
      <c r="J13" s="90"/>
      <c r="K13" s="90"/>
      <c r="L13" s="88" t="s">
        <v>797</v>
      </c>
      <c r="M13" s="88"/>
      <c r="N13" s="88"/>
      <c r="O13" s="88" t="s">
        <v>798</v>
      </c>
      <c r="P13" s="88"/>
      <c r="Q13" s="88"/>
      <c r="R13" s="88" t="s">
        <v>801</v>
      </c>
      <c r="S13" s="88"/>
      <c r="T13" s="88"/>
      <c r="U13" s="88" t="s">
        <v>803</v>
      </c>
      <c r="V13" s="88"/>
      <c r="W13" s="88"/>
      <c r="X13" s="88" t="s">
        <v>804</v>
      </c>
      <c r="Y13" s="88"/>
      <c r="Z13" s="88"/>
      <c r="AA13" s="89" t="s">
        <v>806</v>
      </c>
      <c r="AB13" s="89"/>
      <c r="AC13" s="89"/>
      <c r="AD13" s="88" t="s">
        <v>807</v>
      </c>
      <c r="AE13" s="88"/>
      <c r="AF13" s="88"/>
      <c r="AG13" s="89" t="s">
        <v>812</v>
      </c>
      <c r="AH13" s="89"/>
      <c r="AI13" s="89"/>
      <c r="AJ13" s="88" t="s">
        <v>814</v>
      </c>
      <c r="AK13" s="88"/>
      <c r="AL13" s="88"/>
      <c r="AM13" s="88" t="s">
        <v>818</v>
      </c>
      <c r="AN13" s="88"/>
      <c r="AO13" s="88"/>
      <c r="AP13" s="88" t="s">
        <v>821</v>
      </c>
      <c r="AQ13" s="88"/>
      <c r="AR13" s="88"/>
      <c r="AS13" s="88" t="s">
        <v>824</v>
      </c>
      <c r="AT13" s="88"/>
      <c r="AU13" s="88"/>
      <c r="AV13" s="88" t="s">
        <v>825</v>
      </c>
      <c r="AW13" s="88"/>
      <c r="AX13" s="88"/>
      <c r="AY13" s="88" t="s">
        <v>827</v>
      </c>
      <c r="AZ13" s="88"/>
      <c r="BA13" s="88"/>
      <c r="BB13" s="88" t="s">
        <v>213</v>
      </c>
      <c r="BC13" s="88"/>
      <c r="BD13" s="88"/>
      <c r="BE13" s="88" t="s">
        <v>830</v>
      </c>
      <c r="BF13" s="88"/>
      <c r="BG13" s="88"/>
      <c r="BH13" s="88" t="s">
        <v>215</v>
      </c>
      <c r="BI13" s="88"/>
      <c r="BJ13" s="88"/>
      <c r="BK13" s="89" t="s">
        <v>832</v>
      </c>
      <c r="BL13" s="89"/>
      <c r="BM13" s="89"/>
      <c r="BN13" s="88" t="s">
        <v>835</v>
      </c>
      <c r="BO13" s="88"/>
      <c r="BP13" s="88"/>
      <c r="BQ13" s="90" t="s">
        <v>219</v>
      </c>
      <c r="BR13" s="90"/>
      <c r="BS13" s="90"/>
      <c r="BT13" s="88" t="s">
        <v>224</v>
      </c>
      <c r="BU13" s="88"/>
      <c r="BV13" s="88"/>
      <c r="BW13" s="88" t="s">
        <v>838</v>
      </c>
      <c r="BX13" s="88"/>
      <c r="BY13" s="88"/>
      <c r="BZ13" s="88" t="s">
        <v>840</v>
      </c>
      <c r="CA13" s="88"/>
      <c r="CB13" s="88"/>
      <c r="CC13" s="88" t="s">
        <v>841</v>
      </c>
      <c r="CD13" s="88"/>
      <c r="CE13" s="88"/>
      <c r="CF13" s="88" t="s">
        <v>845</v>
      </c>
      <c r="CG13" s="88"/>
      <c r="CH13" s="88"/>
      <c r="CI13" s="88" t="s">
        <v>849</v>
      </c>
      <c r="CJ13" s="88"/>
      <c r="CK13" s="88"/>
      <c r="CL13" s="88" t="s">
        <v>852</v>
      </c>
      <c r="CM13" s="88"/>
      <c r="CN13" s="88"/>
      <c r="CO13" s="88" t="s">
        <v>853</v>
      </c>
      <c r="CP13" s="88"/>
      <c r="CQ13" s="88"/>
      <c r="CR13" s="88" t="s">
        <v>854</v>
      </c>
      <c r="CS13" s="88"/>
      <c r="CT13" s="88"/>
      <c r="CU13" s="88" t="s">
        <v>855</v>
      </c>
      <c r="CV13" s="88"/>
      <c r="CW13" s="88"/>
      <c r="CX13" s="88" t="s">
        <v>856</v>
      </c>
      <c r="CY13" s="88"/>
      <c r="CZ13" s="88"/>
      <c r="DA13" s="88" t="s">
        <v>858</v>
      </c>
      <c r="DB13" s="88"/>
      <c r="DC13" s="88"/>
      <c r="DD13" s="88" t="s">
        <v>237</v>
      </c>
      <c r="DE13" s="88"/>
      <c r="DF13" s="88"/>
      <c r="DG13" s="88" t="s">
        <v>862</v>
      </c>
      <c r="DH13" s="88"/>
      <c r="DI13" s="88"/>
      <c r="DJ13" s="88" t="s">
        <v>241</v>
      </c>
      <c r="DK13" s="88"/>
      <c r="DL13" s="88"/>
      <c r="DM13" s="88" t="s">
        <v>243</v>
      </c>
      <c r="DN13" s="88"/>
      <c r="DO13" s="88"/>
    </row>
    <row r="14" spans="1:119" ht="154.5" customHeight="1" x14ac:dyDescent="0.25">
      <c r="A14" s="91"/>
      <c r="B14" s="92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4" t="s">
        <v>171</v>
      </c>
      <c r="B40" s="8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6" t="s">
        <v>786</v>
      </c>
      <c r="B41" s="87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7" t="s">
        <v>1393</v>
      </c>
      <c r="C43" s="108"/>
      <c r="D43" s="108"/>
      <c r="E43" s="109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10" t="s">
        <v>322</v>
      </c>
      <c r="E48" s="110"/>
      <c r="F48" s="111" t="s">
        <v>1392</v>
      </c>
      <c r="G48" s="111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2" t="s">
        <v>325</v>
      </c>
      <c r="E57" s="113"/>
      <c r="F57" s="114" t="s">
        <v>43</v>
      </c>
      <c r="G57" s="115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1" t="s">
        <v>1403</v>
      </c>
      <c r="DQ2" s="131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91" t="s">
        <v>0</v>
      </c>
      <c r="B4" s="91" t="s">
        <v>170</v>
      </c>
      <c r="C4" s="125" t="s">
        <v>319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18" t="s">
        <v>321</v>
      </c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02" t="s">
        <v>871</v>
      </c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47" t="s">
        <v>329</v>
      </c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9"/>
      <c r="DG4" s="146" t="s">
        <v>333</v>
      </c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</row>
    <row r="5" spans="1:122" ht="15.75" customHeight="1" x14ac:dyDescent="0.25">
      <c r="A5" s="91"/>
      <c r="B5" s="91"/>
      <c r="C5" s="97" t="s">
        <v>320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142" t="s">
        <v>322</v>
      </c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0" t="s">
        <v>323</v>
      </c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03" t="s">
        <v>32</v>
      </c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5"/>
      <c r="AY5" s="103" t="s">
        <v>330</v>
      </c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5"/>
      <c r="BK5" s="141" t="s">
        <v>325</v>
      </c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 t="s">
        <v>331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28" t="s">
        <v>332</v>
      </c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30"/>
      <c r="CU5" s="123" t="s">
        <v>43</v>
      </c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50"/>
      <c r="DG5" s="140" t="s">
        <v>327</v>
      </c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</row>
    <row r="6" spans="1:122" ht="0.75" customHeight="1" x14ac:dyDescent="0.25">
      <c r="A6" s="91"/>
      <c r="B6" s="91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91"/>
      <c r="B7" s="91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91"/>
      <c r="B8" s="91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91"/>
      <c r="B9" s="91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91"/>
      <c r="B10" s="91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91"/>
      <c r="B11" s="91"/>
      <c r="C11" s="93" t="s">
        <v>45</v>
      </c>
      <c r="D11" s="94" t="s">
        <v>2</v>
      </c>
      <c r="E11" s="94" t="s">
        <v>3</v>
      </c>
      <c r="F11" s="94" t="s">
        <v>46</v>
      </c>
      <c r="G11" s="94" t="s">
        <v>8</v>
      </c>
      <c r="H11" s="94" t="s">
        <v>1</v>
      </c>
      <c r="I11" s="96" t="s">
        <v>47</v>
      </c>
      <c r="J11" s="97"/>
      <c r="K11" s="97"/>
      <c r="L11" s="96" t="s">
        <v>48</v>
      </c>
      <c r="M11" s="97"/>
      <c r="N11" s="97"/>
      <c r="O11" s="142" t="s">
        <v>54</v>
      </c>
      <c r="P11" s="142"/>
      <c r="Q11" s="142"/>
      <c r="R11" s="142" t="s">
        <v>2</v>
      </c>
      <c r="S11" s="142"/>
      <c r="T11" s="142"/>
      <c r="U11" s="142" t="s">
        <v>55</v>
      </c>
      <c r="V11" s="142"/>
      <c r="W11" s="142"/>
      <c r="X11" s="142" t="s">
        <v>9</v>
      </c>
      <c r="Y11" s="142"/>
      <c r="Z11" s="142"/>
      <c r="AA11" s="142" t="s">
        <v>4</v>
      </c>
      <c r="AB11" s="142"/>
      <c r="AC11" s="142"/>
      <c r="AD11" s="140" t="s">
        <v>5</v>
      </c>
      <c r="AE11" s="140"/>
      <c r="AF11" s="140"/>
      <c r="AG11" s="142" t="s">
        <v>12</v>
      </c>
      <c r="AH11" s="142"/>
      <c r="AI11" s="142"/>
      <c r="AJ11" s="142" t="s">
        <v>6</v>
      </c>
      <c r="AK11" s="142"/>
      <c r="AL11" s="142"/>
      <c r="AM11" s="140" t="s">
        <v>334</v>
      </c>
      <c r="AN11" s="140"/>
      <c r="AO11" s="140"/>
      <c r="AP11" s="140" t="s">
        <v>335</v>
      </c>
      <c r="AQ11" s="140"/>
      <c r="AR11" s="140"/>
      <c r="AS11" s="140" t="s">
        <v>336</v>
      </c>
      <c r="AT11" s="140"/>
      <c r="AU11" s="140"/>
      <c r="AV11" s="140" t="s">
        <v>337</v>
      </c>
      <c r="AW11" s="140"/>
      <c r="AX11" s="140"/>
      <c r="AY11" s="140" t="s">
        <v>49</v>
      </c>
      <c r="AZ11" s="140"/>
      <c r="BA11" s="140"/>
      <c r="BB11" s="140" t="s">
        <v>50</v>
      </c>
      <c r="BC11" s="140"/>
      <c r="BD11" s="140"/>
      <c r="BE11" s="140" t="s">
        <v>51</v>
      </c>
      <c r="BF11" s="140"/>
      <c r="BG11" s="140"/>
      <c r="BH11" s="140" t="s">
        <v>52</v>
      </c>
      <c r="BI11" s="140"/>
      <c r="BJ11" s="140"/>
      <c r="BK11" s="140" t="s">
        <v>53</v>
      </c>
      <c r="BL11" s="140"/>
      <c r="BM11" s="140"/>
      <c r="BN11" s="140" t="s">
        <v>56</v>
      </c>
      <c r="BO11" s="140"/>
      <c r="BP11" s="140"/>
      <c r="BQ11" s="140" t="s">
        <v>57</v>
      </c>
      <c r="BR11" s="140"/>
      <c r="BS11" s="140"/>
      <c r="BT11" s="140" t="s">
        <v>58</v>
      </c>
      <c r="BU11" s="140"/>
      <c r="BV11" s="140"/>
      <c r="BW11" s="140" t="s">
        <v>59</v>
      </c>
      <c r="BX11" s="140"/>
      <c r="BY11" s="140"/>
      <c r="BZ11" s="140" t="s">
        <v>338</v>
      </c>
      <c r="CA11" s="140"/>
      <c r="CB11" s="140"/>
      <c r="CC11" s="140" t="s">
        <v>339</v>
      </c>
      <c r="CD11" s="140"/>
      <c r="CE11" s="140"/>
      <c r="CF11" s="140" t="s">
        <v>340</v>
      </c>
      <c r="CG11" s="140"/>
      <c r="CH11" s="140"/>
      <c r="CI11" s="140" t="s">
        <v>341</v>
      </c>
      <c r="CJ11" s="140"/>
      <c r="CK11" s="140"/>
      <c r="CL11" s="140" t="s">
        <v>342</v>
      </c>
      <c r="CM11" s="140"/>
      <c r="CN11" s="140"/>
      <c r="CO11" s="140" t="s">
        <v>343</v>
      </c>
      <c r="CP11" s="140"/>
      <c r="CQ11" s="140"/>
      <c r="CR11" s="140" t="s">
        <v>344</v>
      </c>
      <c r="CS11" s="140"/>
      <c r="CT11" s="140"/>
      <c r="CU11" s="140" t="s">
        <v>345</v>
      </c>
      <c r="CV11" s="140"/>
      <c r="CW11" s="140"/>
      <c r="CX11" s="140" t="s">
        <v>346</v>
      </c>
      <c r="CY11" s="140"/>
      <c r="CZ11" s="140"/>
      <c r="DA11" s="140" t="s">
        <v>347</v>
      </c>
      <c r="DB11" s="140"/>
      <c r="DC11" s="140"/>
      <c r="DD11" s="140" t="s">
        <v>348</v>
      </c>
      <c r="DE11" s="140"/>
      <c r="DF11" s="140"/>
      <c r="DG11" s="140" t="s">
        <v>349</v>
      </c>
      <c r="DH11" s="140"/>
      <c r="DI11" s="140"/>
      <c r="DJ11" s="140" t="s">
        <v>350</v>
      </c>
      <c r="DK11" s="140"/>
      <c r="DL11" s="140"/>
      <c r="DM11" s="140" t="s">
        <v>351</v>
      </c>
      <c r="DN11" s="140"/>
      <c r="DO11" s="140"/>
      <c r="DP11" s="140" t="s">
        <v>352</v>
      </c>
      <c r="DQ11" s="140"/>
      <c r="DR11" s="140"/>
    </row>
    <row r="12" spans="1:122" ht="51" customHeight="1" x14ac:dyDescent="0.25">
      <c r="A12" s="91"/>
      <c r="B12" s="92"/>
      <c r="C12" s="88" t="s">
        <v>872</v>
      </c>
      <c r="D12" s="88"/>
      <c r="E12" s="88"/>
      <c r="F12" s="88" t="s">
        <v>876</v>
      </c>
      <c r="G12" s="88"/>
      <c r="H12" s="88"/>
      <c r="I12" s="88" t="s">
        <v>249</v>
      </c>
      <c r="J12" s="88"/>
      <c r="K12" s="88"/>
      <c r="L12" s="88" t="s">
        <v>251</v>
      </c>
      <c r="M12" s="88"/>
      <c r="N12" s="88"/>
      <c r="O12" s="88" t="s">
        <v>880</v>
      </c>
      <c r="P12" s="88"/>
      <c r="Q12" s="88"/>
      <c r="R12" s="88" t="s">
        <v>881</v>
      </c>
      <c r="S12" s="88"/>
      <c r="T12" s="88"/>
      <c r="U12" s="88" t="s">
        <v>883</v>
      </c>
      <c r="V12" s="88"/>
      <c r="W12" s="88"/>
      <c r="X12" s="88" t="s">
        <v>886</v>
      </c>
      <c r="Y12" s="88"/>
      <c r="Z12" s="88"/>
      <c r="AA12" s="88" t="s">
        <v>889</v>
      </c>
      <c r="AB12" s="88"/>
      <c r="AC12" s="88"/>
      <c r="AD12" s="88" t="s">
        <v>264</v>
      </c>
      <c r="AE12" s="88"/>
      <c r="AF12" s="88"/>
      <c r="AG12" s="88" t="s">
        <v>892</v>
      </c>
      <c r="AH12" s="88"/>
      <c r="AI12" s="88"/>
      <c r="AJ12" s="88" t="s">
        <v>894</v>
      </c>
      <c r="AK12" s="88"/>
      <c r="AL12" s="88"/>
      <c r="AM12" s="88" t="s">
        <v>895</v>
      </c>
      <c r="AN12" s="88"/>
      <c r="AO12" s="88"/>
      <c r="AP12" s="90" t="s">
        <v>436</v>
      </c>
      <c r="AQ12" s="90"/>
      <c r="AR12" s="90"/>
      <c r="AS12" s="90" t="s">
        <v>899</v>
      </c>
      <c r="AT12" s="90"/>
      <c r="AU12" s="90"/>
      <c r="AV12" s="90" t="s">
        <v>903</v>
      </c>
      <c r="AW12" s="90"/>
      <c r="AX12" s="90"/>
      <c r="AY12" s="90" t="s">
        <v>905</v>
      </c>
      <c r="AZ12" s="90"/>
      <c r="BA12" s="90"/>
      <c r="BB12" s="90" t="s">
        <v>908</v>
      </c>
      <c r="BC12" s="90"/>
      <c r="BD12" s="90"/>
      <c r="BE12" s="90" t="s">
        <v>909</v>
      </c>
      <c r="BF12" s="90"/>
      <c r="BG12" s="90"/>
      <c r="BH12" s="90" t="s">
        <v>910</v>
      </c>
      <c r="BI12" s="90"/>
      <c r="BJ12" s="90"/>
      <c r="BK12" s="90" t="s">
        <v>911</v>
      </c>
      <c r="BL12" s="90"/>
      <c r="BM12" s="90"/>
      <c r="BN12" s="90" t="s">
        <v>913</v>
      </c>
      <c r="BO12" s="90"/>
      <c r="BP12" s="90"/>
      <c r="BQ12" s="90" t="s">
        <v>914</v>
      </c>
      <c r="BR12" s="90"/>
      <c r="BS12" s="90"/>
      <c r="BT12" s="90" t="s">
        <v>915</v>
      </c>
      <c r="BU12" s="90"/>
      <c r="BV12" s="90"/>
      <c r="BW12" s="90" t="s">
        <v>918</v>
      </c>
      <c r="BX12" s="90"/>
      <c r="BY12" s="90"/>
      <c r="BZ12" s="90" t="s">
        <v>919</v>
      </c>
      <c r="CA12" s="90"/>
      <c r="CB12" s="90"/>
      <c r="CC12" s="90" t="s">
        <v>923</v>
      </c>
      <c r="CD12" s="90"/>
      <c r="CE12" s="90"/>
      <c r="CF12" s="90" t="s">
        <v>926</v>
      </c>
      <c r="CG12" s="90"/>
      <c r="CH12" s="90"/>
      <c r="CI12" s="90" t="s">
        <v>927</v>
      </c>
      <c r="CJ12" s="90"/>
      <c r="CK12" s="90"/>
      <c r="CL12" s="90" t="s">
        <v>929</v>
      </c>
      <c r="CM12" s="90"/>
      <c r="CN12" s="90"/>
      <c r="CO12" s="90" t="s">
        <v>930</v>
      </c>
      <c r="CP12" s="90"/>
      <c r="CQ12" s="90"/>
      <c r="CR12" s="90" t="s">
        <v>932</v>
      </c>
      <c r="CS12" s="90"/>
      <c r="CT12" s="90"/>
      <c r="CU12" s="90" t="s">
        <v>933</v>
      </c>
      <c r="CV12" s="90"/>
      <c r="CW12" s="90"/>
      <c r="CX12" s="90" t="s">
        <v>934</v>
      </c>
      <c r="CY12" s="90"/>
      <c r="CZ12" s="90"/>
      <c r="DA12" s="90" t="s">
        <v>935</v>
      </c>
      <c r="DB12" s="90"/>
      <c r="DC12" s="90"/>
      <c r="DD12" s="90" t="s">
        <v>936</v>
      </c>
      <c r="DE12" s="90"/>
      <c r="DF12" s="90"/>
      <c r="DG12" s="89" t="s">
        <v>938</v>
      </c>
      <c r="DH12" s="89"/>
      <c r="DI12" s="89"/>
      <c r="DJ12" s="89" t="s">
        <v>942</v>
      </c>
      <c r="DK12" s="89"/>
      <c r="DL12" s="89"/>
      <c r="DM12" s="88" t="s">
        <v>945</v>
      </c>
      <c r="DN12" s="88"/>
      <c r="DO12" s="88"/>
      <c r="DP12" s="88" t="s">
        <v>947</v>
      </c>
      <c r="DQ12" s="88"/>
      <c r="DR12" s="88"/>
    </row>
    <row r="13" spans="1:122" ht="102.75" customHeight="1" x14ac:dyDescent="0.25">
      <c r="A13" s="91"/>
      <c r="B13" s="92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4" t="s">
        <v>171</v>
      </c>
      <c r="B39" s="8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86" t="s">
        <v>785</v>
      </c>
      <c r="B40" s="87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5" t="s">
        <v>1393</v>
      </c>
      <c r="C42" s="145"/>
      <c r="D42" s="145"/>
      <c r="E42" s="145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10" t="s">
        <v>322</v>
      </c>
      <c r="E47" s="110"/>
      <c r="F47" s="111" t="s">
        <v>323</v>
      </c>
      <c r="G47" s="111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10" t="s">
        <v>330</v>
      </c>
      <c r="E56" s="110"/>
      <c r="F56" s="110" t="s">
        <v>325</v>
      </c>
      <c r="G56" s="110"/>
      <c r="H56" s="146" t="s">
        <v>331</v>
      </c>
      <c r="I56" s="146"/>
      <c r="J56" s="146" t="s">
        <v>332</v>
      </c>
      <c r="K56" s="146"/>
      <c r="L56" s="146" t="s">
        <v>43</v>
      </c>
      <c r="M56" s="146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1" t="s">
        <v>1403</v>
      </c>
      <c r="FJ2" s="131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1" t="s">
        <v>0</v>
      </c>
      <c r="B4" s="91" t="s">
        <v>170</v>
      </c>
      <c r="C4" s="163" t="s">
        <v>319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18" t="s">
        <v>321</v>
      </c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20"/>
      <c r="BK4" s="102" t="s">
        <v>871</v>
      </c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47" t="s">
        <v>329</v>
      </c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9"/>
      <c r="EW4" s="146" t="s">
        <v>326</v>
      </c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</row>
    <row r="5" spans="1:167" ht="15.75" customHeight="1" x14ac:dyDescent="0.25">
      <c r="A5" s="91"/>
      <c r="B5" s="91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03" t="s">
        <v>322</v>
      </c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5"/>
      <c r="AG5" s="128" t="s">
        <v>323</v>
      </c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30"/>
      <c r="AV5" s="128" t="s">
        <v>378</v>
      </c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03" t="s">
        <v>379</v>
      </c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5"/>
      <c r="BZ5" s="103" t="s">
        <v>330</v>
      </c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5"/>
      <c r="CO5" s="141" t="s">
        <v>325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0" t="s">
        <v>331</v>
      </c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28" t="s">
        <v>332</v>
      </c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30"/>
      <c r="EH5" s="157" t="s">
        <v>43</v>
      </c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9"/>
      <c r="EW5" s="140" t="s">
        <v>327</v>
      </c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</row>
    <row r="6" spans="1:167" ht="15.75" hidden="1" x14ac:dyDescent="0.25">
      <c r="A6" s="91"/>
      <c r="B6" s="9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1"/>
      <c r="B7" s="9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1"/>
      <c r="B8" s="91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1"/>
      <c r="B9" s="9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1"/>
      <c r="B10" s="9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1"/>
      <c r="B11" s="91"/>
      <c r="C11" s="93" t="s">
        <v>60</v>
      </c>
      <c r="D11" s="94" t="s">
        <v>2</v>
      </c>
      <c r="E11" s="94" t="s">
        <v>3</v>
      </c>
      <c r="F11" s="93" t="s">
        <v>83</v>
      </c>
      <c r="G11" s="94" t="s">
        <v>3</v>
      </c>
      <c r="H11" s="94" t="s">
        <v>9</v>
      </c>
      <c r="I11" s="94" t="s">
        <v>61</v>
      </c>
      <c r="J11" s="94" t="s">
        <v>10</v>
      </c>
      <c r="K11" s="94" t="s">
        <v>11</v>
      </c>
      <c r="L11" s="103" t="s">
        <v>62</v>
      </c>
      <c r="M11" s="104"/>
      <c r="N11" s="104"/>
      <c r="O11" s="142" t="s">
        <v>63</v>
      </c>
      <c r="P11" s="142"/>
      <c r="Q11" s="142"/>
      <c r="R11" s="93" t="s">
        <v>64</v>
      </c>
      <c r="S11" s="94"/>
      <c r="T11" s="94"/>
      <c r="U11" s="96" t="s">
        <v>962</v>
      </c>
      <c r="V11" s="97"/>
      <c r="W11" s="93"/>
      <c r="X11" s="94" t="s">
        <v>964</v>
      </c>
      <c r="Y11" s="94"/>
      <c r="Z11" s="94"/>
      <c r="AA11" s="94" t="s">
        <v>65</v>
      </c>
      <c r="AB11" s="94"/>
      <c r="AC11" s="94"/>
      <c r="AD11" s="94" t="s">
        <v>66</v>
      </c>
      <c r="AE11" s="94"/>
      <c r="AF11" s="94"/>
      <c r="AG11" s="94" t="s">
        <v>67</v>
      </c>
      <c r="AH11" s="94"/>
      <c r="AI11" s="94"/>
      <c r="AJ11" s="94" t="s">
        <v>68</v>
      </c>
      <c r="AK11" s="94"/>
      <c r="AL11" s="94"/>
      <c r="AM11" s="142" t="s">
        <v>69</v>
      </c>
      <c r="AN11" s="142"/>
      <c r="AO11" s="142"/>
      <c r="AP11" s="140" t="s">
        <v>70</v>
      </c>
      <c r="AQ11" s="140"/>
      <c r="AR11" s="140"/>
      <c r="AS11" s="142" t="s">
        <v>71</v>
      </c>
      <c r="AT11" s="142"/>
      <c r="AU11" s="142"/>
      <c r="AV11" s="142" t="s">
        <v>72</v>
      </c>
      <c r="AW11" s="142"/>
      <c r="AX11" s="142"/>
      <c r="AY11" s="142" t="s">
        <v>84</v>
      </c>
      <c r="AZ11" s="142"/>
      <c r="BA11" s="142"/>
      <c r="BB11" s="142" t="s">
        <v>73</v>
      </c>
      <c r="BC11" s="142"/>
      <c r="BD11" s="142"/>
      <c r="BE11" s="142" t="s">
        <v>994</v>
      </c>
      <c r="BF11" s="142"/>
      <c r="BG11" s="142"/>
      <c r="BH11" s="142" t="s">
        <v>74</v>
      </c>
      <c r="BI11" s="142"/>
      <c r="BJ11" s="142"/>
      <c r="BK11" s="129" t="s">
        <v>373</v>
      </c>
      <c r="BL11" s="129"/>
      <c r="BM11" s="130"/>
      <c r="BN11" s="128" t="s">
        <v>374</v>
      </c>
      <c r="BO11" s="129"/>
      <c r="BP11" s="130"/>
      <c r="BQ11" s="140" t="s">
        <v>375</v>
      </c>
      <c r="BR11" s="140"/>
      <c r="BS11" s="140"/>
      <c r="BT11" s="140" t="s">
        <v>376</v>
      </c>
      <c r="BU11" s="140"/>
      <c r="BV11" s="140"/>
      <c r="BW11" s="140" t="s">
        <v>1394</v>
      </c>
      <c r="BX11" s="140"/>
      <c r="BY11" s="128"/>
      <c r="BZ11" s="140" t="s">
        <v>75</v>
      </c>
      <c r="CA11" s="140"/>
      <c r="CB11" s="140"/>
      <c r="CC11" s="140" t="s">
        <v>85</v>
      </c>
      <c r="CD11" s="140"/>
      <c r="CE11" s="140"/>
      <c r="CF11" s="140" t="s">
        <v>76</v>
      </c>
      <c r="CG11" s="140"/>
      <c r="CH11" s="140"/>
      <c r="CI11" s="140" t="s">
        <v>77</v>
      </c>
      <c r="CJ11" s="140"/>
      <c r="CK11" s="140"/>
      <c r="CL11" s="140" t="s">
        <v>78</v>
      </c>
      <c r="CM11" s="140"/>
      <c r="CN11" s="140"/>
      <c r="CO11" s="140" t="s">
        <v>79</v>
      </c>
      <c r="CP11" s="140"/>
      <c r="CQ11" s="140"/>
      <c r="CR11" s="140" t="s">
        <v>80</v>
      </c>
      <c r="CS11" s="140"/>
      <c r="CT11" s="140"/>
      <c r="CU11" s="140" t="s">
        <v>81</v>
      </c>
      <c r="CV11" s="140"/>
      <c r="CW11" s="140"/>
      <c r="CX11" s="128" t="s">
        <v>82</v>
      </c>
      <c r="CY11" s="129"/>
      <c r="CZ11" s="130"/>
      <c r="DA11" s="128" t="s">
        <v>86</v>
      </c>
      <c r="DB11" s="129"/>
      <c r="DC11" s="130"/>
      <c r="DD11" s="128" t="s">
        <v>358</v>
      </c>
      <c r="DE11" s="129"/>
      <c r="DF11" s="130"/>
      <c r="DG11" s="128" t="s">
        <v>359</v>
      </c>
      <c r="DH11" s="129"/>
      <c r="DI11" s="130"/>
      <c r="DJ11" s="128" t="s">
        <v>360</v>
      </c>
      <c r="DK11" s="129"/>
      <c r="DL11" s="130"/>
      <c r="DM11" s="128" t="s">
        <v>361</v>
      </c>
      <c r="DN11" s="129"/>
      <c r="DO11" s="130"/>
      <c r="DP11" s="128" t="s">
        <v>362</v>
      </c>
      <c r="DQ11" s="129"/>
      <c r="DR11" s="130"/>
      <c r="DS11" s="128" t="s">
        <v>363</v>
      </c>
      <c r="DT11" s="129"/>
      <c r="DU11" s="130"/>
      <c r="DV11" s="140" t="s">
        <v>364</v>
      </c>
      <c r="DW11" s="140"/>
      <c r="DX11" s="140"/>
      <c r="DY11" s="140" t="s">
        <v>365</v>
      </c>
      <c r="DZ11" s="140"/>
      <c r="EA11" s="140"/>
      <c r="EB11" s="140" t="s">
        <v>366</v>
      </c>
      <c r="EC11" s="140"/>
      <c r="ED11" s="140"/>
      <c r="EE11" s="140" t="s">
        <v>367</v>
      </c>
      <c r="EF11" s="140"/>
      <c r="EG11" s="140"/>
      <c r="EH11" s="151" t="s">
        <v>368</v>
      </c>
      <c r="EI11" s="152"/>
      <c r="EJ11" s="153"/>
      <c r="EK11" s="151" t="s">
        <v>369</v>
      </c>
      <c r="EL11" s="152"/>
      <c r="EM11" s="153"/>
      <c r="EN11" s="151" t="s">
        <v>370</v>
      </c>
      <c r="EO11" s="152"/>
      <c r="EP11" s="153"/>
      <c r="EQ11" s="151" t="s">
        <v>371</v>
      </c>
      <c r="ER11" s="152"/>
      <c r="ES11" s="153"/>
      <c r="ET11" s="151" t="s">
        <v>372</v>
      </c>
      <c r="EU11" s="152"/>
      <c r="EV11" s="153"/>
      <c r="EW11" s="140" t="s">
        <v>353</v>
      </c>
      <c r="EX11" s="140"/>
      <c r="EY11" s="140"/>
      <c r="EZ11" s="140" t="s">
        <v>354</v>
      </c>
      <c r="FA11" s="140"/>
      <c r="FB11" s="140"/>
      <c r="FC11" s="140" t="s">
        <v>355</v>
      </c>
      <c r="FD11" s="140"/>
      <c r="FE11" s="140"/>
      <c r="FF11" s="140" t="s">
        <v>356</v>
      </c>
      <c r="FG11" s="140"/>
      <c r="FH11" s="140"/>
      <c r="FI11" s="140" t="s">
        <v>357</v>
      </c>
      <c r="FJ11" s="140"/>
      <c r="FK11" s="140"/>
    </row>
    <row r="12" spans="1:167" ht="70.5" customHeight="1" thickBot="1" x14ac:dyDescent="0.3">
      <c r="A12" s="91"/>
      <c r="B12" s="91"/>
      <c r="C12" s="160" t="s">
        <v>948</v>
      </c>
      <c r="D12" s="165"/>
      <c r="E12" s="162"/>
      <c r="F12" s="161" t="s">
        <v>952</v>
      </c>
      <c r="G12" s="161"/>
      <c r="H12" s="162"/>
      <c r="I12" s="160" t="s">
        <v>956</v>
      </c>
      <c r="J12" s="161"/>
      <c r="K12" s="162"/>
      <c r="L12" s="160" t="s">
        <v>958</v>
      </c>
      <c r="M12" s="161"/>
      <c r="N12" s="162"/>
      <c r="O12" s="160" t="s">
        <v>959</v>
      </c>
      <c r="P12" s="161"/>
      <c r="Q12" s="162"/>
      <c r="R12" s="154" t="s">
        <v>961</v>
      </c>
      <c r="S12" s="155"/>
      <c r="T12" s="156"/>
      <c r="U12" s="154" t="s">
        <v>963</v>
      </c>
      <c r="V12" s="155"/>
      <c r="W12" s="156"/>
      <c r="X12" s="154" t="s">
        <v>965</v>
      </c>
      <c r="Y12" s="155"/>
      <c r="Z12" s="156"/>
      <c r="AA12" s="154" t="s">
        <v>966</v>
      </c>
      <c r="AB12" s="155"/>
      <c r="AC12" s="156"/>
      <c r="AD12" s="154" t="s">
        <v>969</v>
      </c>
      <c r="AE12" s="155"/>
      <c r="AF12" s="156"/>
      <c r="AG12" s="154" t="s">
        <v>970</v>
      </c>
      <c r="AH12" s="155"/>
      <c r="AI12" s="156"/>
      <c r="AJ12" s="154" t="s">
        <v>973</v>
      </c>
      <c r="AK12" s="155"/>
      <c r="AL12" s="156"/>
      <c r="AM12" s="154" t="s">
        <v>977</v>
      </c>
      <c r="AN12" s="155"/>
      <c r="AO12" s="156"/>
      <c r="AP12" s="154" t="s">
        <v>981</v>
      </c>
      <c r="AQ12" s="155"/>
      <c r="AR12" s="156"/>
      <c r="AS12" s="154" t="s">
        <v>982</v>
      </c>
      <c r="AT12" s="155"/>
      <c r="AU12" s="156"/>
      <c r="AV12" s="154" t="s">
        <v>983</v>
      </c>
      <c r="AW12" s="155"/>
      <c r="AX12" s="156"/>
      <c r="AY12" s="154" t="s">
        <v>985</v>
      </c>
      <c r="AZ12" s="155"/>
      <c r="BA12" s="156"/>
      <c r="BB12" s="154" t="s">
        <v>987</v>
      </c>
      <c r="BC12" s="155"/>
      <c r="BD12" s="156"/>
      <c r="BE12" s="154" t="s">
        <v>991</v>
      </c>
      <c r="BF12" s="155"/>
      <c r="BG12" s="156"/>
      <c r="BH12" s="160" t="s">
        <v>305</v>
      </c>
      <c r="BI12" s="161"/>
      <c r="BJ12" s="162"/>
      <c r="BK12" s="154" t="s">
        <v>996</v>
      </c>
      <c r="BL12" s="155"/>
      <c r="BM12" s="156"/>
      <c r="BN12" s="154" t="s">
        <v>997</v>
      </c>
      <c r="BO12" s="155"/>
      <c r="BP12" s="156"/>
      <c r="BQ12" s="154" t="s">
        <v>1001</v>
      </c>
      <c r="BR12" s="155"/>
      <c r="BS12" s="156"/>
      <c r="BT12" s="154" t="s">
        <v>1002</v>
      </c>
      <c r="BU12" s="155"/>
      <c r="BV12" s="156"/>
      <c r="BW12" s="154" t="s">
        <v>1003</v>
      </c>
      <c r="BX12" s="155"/>
      <c r="BY12" s="156"/>
      <c r="BZ12" s="154" t="s">
        <v>309</v>
      </c>
      <c r="CA12" s="155"/>
      <c r="CB12" s="156"/>
      <c r="CC12" s="154" t="s">
        <v>1004</v>
      </c>
      <c r="CD12" s="155"/>
      <c r="CE12" s="156"/>
      <c r="CF12" s="154" t="s">
        <v>1005</v>
      </c>
      <c r="CG12" s="155"/>
      <c r="CH12" s="156"/>
      <c r="CI12" s="154" t="s">
        <v>1007</v>
      </c>
      <c r="CJ12" s="155"/>
      <c r="CK12" s="156"/>
      <c r="CL12" s="154" t="s">
        <v>1008</v>
      </c>
      <c r="CM12" s="155"/>
      <c r="CN12" s="156"/>
      <c r="CO12" s="154" t="s">
        <v>1011</v>
      </c>
      <c r="CP12" s="155"/>
      <c r="CQ12" s="156"/>
      <c r="CR12" s="154" t="s">
        <v>1012</v>
      </c>
      <c r="CS12" s="155"/>
      <c r="CT12" s="156"/>
      <c r="CU12" s="154" t="s">
        <v>1015</v>
      </c>
      <c r="CV12" s="155"/>
      <c r="CW12" s="156"/>
      <c r="CX12" s="154" t="s">
        <v>1016</v>
      </c>
      <c r="CY12" s="155"/>
      <c r="CZ12" s="156"/>
      <c r="DA12" s="154" t="s">
        <v>496</v>
      </c>
      <c r="DB12" s="155"/>
      <c r="DC12" s="156"/>
      <c r="DD12" s="154" t="s">
        <v>1018</v>
      </c>
      <c r="DE12" s="155"/>
      <c r="DF12" s="156"/>
      <c r="DG12" s="154" t="s">
        <v>1019</v>
      </c>
      <c r="DH12" s="155"/>
      <c r="DI12" s="156"/>
      <c r="DJ12" s="154" t="s">
        <v>1023</v>
      </c>
      <c r="DK12" s="155"/>
      <c r="DL12" s="156"/>
      <c r="DM12" s="154" t="s">
        <v>1025</v>
      </c>
      <c r="DN12" s="155"/>
      <c r="DO12" s="156"/>
      <c r="DP12" s="154" t="s">
        <v>1026</v>
      </c>
      <c r="DQ12" s="155"/>
      <c r="DR12" s="156"/>
      <c r="DS12" s="154" t="s">
        <v>1028</v>
      </c>
      <c r="DT12" s="155"/>
      <c r="DU12" s="156"/>
      <c r="DV12" s="154" t="s">
        <v>1029</v>
      </c>
      <c r="DW12" s="155"/>
      <c r="DX12" s="156"/>
      <c r="DY12" s="154" t="s">
        <v>1030</v>
      </c>
      <c r="DZ12" s="155"/>
      <c r="EA12" s="156"/>
      <c r="EB12" s="154" t="s">
        <v>1032</v>
      </c>
      <c r="EC12" s="155"/>
      <c r="ED12" s="156"/>
      <c r="EE12" s="154" t="s">
        <v>1035</v>
      </c>
      <c r="EF12" s="155"/>
      <c r="EG12" s="156"/>
      <c r="EH12" s="154" t="s">
        <v>1039</v>
      </c>
      <c r="EI12" s="155"/>
      <c r="EJ12" s="156"/>
      <c r="EK12" s="154" t="s">
        <v>1041</v>
      </c>
      <c r="EL12" s="155"/>
      <c r="EM12" s="156"/>
      <c r="EN12" s="154" t="s">
        <v>515</v>
      </c>
      <c r="EO12" s="155"/>
      <c r="EP12" s="156"/>
      <c r="EQ12" s="154" t="s">
        <v>1046</v>
      </c>
      <c r="ER12" s="155"/>
      <c r="ES12" s="156"/>
      <c r="ET12" s="154" t="s">
        <v>1047</v>
      </c>
      <c r="EU12" s="155"/>
      <c r="EV12" s="156"/>
      <c r="EW12" s="154" t="s">
        <v>1049</v>
      </c>
      <c r="EX12" s="155"/>
      <c r="EY12" s="156"/>
      <c r="EZ12" s="154" t="s">
        <v>1050</v>
      </c>
      <c r="FA12" s="155"/>
      <c r="FB12" s="156"/>
      <c r="FC12" s="154" t="s">
        <v>1052</v>
      </c>
      <c r="FD12" s="155"/>
      <c r="FE12" s="156"/>
      <c r="FF12" s="154" t="s">
        <v>1053</v>
      </c>
      <c r="FG12" s="155"/>
      <c r="FH12" s="156"/>
      <c r="FI12" s="154" t="s">
        <v>1056</v>
      </c>
      <c r="FJ12" s="155"/>
      <c r="FK12" s="156"/>
    </row>
    <row r="13" spans="1:167" ht="144.75" customHeight="1" thickBot="1" x14ac:dyDescent="0.3">
      <c r="A13" s="91"/>
      <c r="B13" s="91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4" t="s">
        <v>171</v>
      </c>
      <c r="B39" s="8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86" t="s">
        <v>783</v>
      </c>
      <c r="B40" s="87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7" t="s">
        <v>1393</v>
      </c>
      <c r="C42" s="108"/>
      <c r="D42" s="108"/>
      <c r="E42" s="109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4" t="s">
        <v>322</v>
      </c>
      <c r="E47" s="164"/>
      <c r="F47" s="111" t="s">
        <v>323</v>
      </c>
      <c r="G47" s="111"/>
      <c r="H47" s="146" t="s">
        <v>378</v>
      </c>
      <c r="I47" s="146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10" t="s">
        <v>330</v>
      </c>
      <c r="E56" s="110"/>
      <c r="F56" s="146" t="s">
        <v>325</v>
      </c>
      <c r="G56" s="146"/>
      <c r="H56" s="146" t="s">
        <v>331</v>
      </c>
      <c r="I56" s="146"/>
      <c r="J56" s="146" t="s">
        <v>332</v>
      </c>
      <c r="K56" s="146"/>
      <c r="L56" s="146" t="s">
        <v>43</v>
      </c>
      <c r="M56" s="146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1" t="s">
        <v>1403</v>
      </c>
      <c r="GQ2" s="131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91" t="s">
        <v>0</v>
      </c>
      <c r="B4" s="91" t="s">
        <v>170</v>
      </c>
      <c r="C4" s="163" t="s">
        <v>381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02" t="s">
        <v>321</v>
      </c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 t="s">
        <v>871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74" t="s">
        <v>329</v>
      </c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46" t="s">
        <v>382</v>
      </c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</row>
    <row r="5" spans="1:200" ht="13.5" customHeight="1" x14ac:dyDescent="0.25">
      <c r="A5" s="91"/>
      <c r="B5" s="91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 t="s">
        <v>322</v>
      </c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0" t="s">
        <v>323</v>
      </c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 t="s">
        <v>378</v>
      </c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2" t="s">
        <v>379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 t="s">
        <v>330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1" t="s">
        <v>325</v>
      </c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331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75" t="s">
        <v>332</v>
      </c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41" t="s">
        <v>43</v>
      </c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0" t="s">
        <v>327</v>
      </c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</row>
    <row r="6" spans="1:200" ht="15.75" hidden="1" x14ac:dyDescent="0.25">
      <c r="A6" s="91"/>
      <c r="B6" s="9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1"/>
      <c r="B7" s="9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1"/>
      <c r="B8" s="91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1"/>
      <c r="B9" s="9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1"/>
      <c r="B10" s="9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91"/>
      <c r="B11" s="91"/>
      <c r="C11" s="142" t="s">
        <v>87</v>
      </c>
      <c r="D11" s="142" t="s">
        <v>2</v>
      </c>
      <c r="E11" s="142" t="s">
        <v>3</v>
      </c>
      <c r="F11" s="142" t="s">
        <v>88</v>
      </c>
      <c r="G11" s="142" t="s">
        <v>6</v>
      </c>
      <c r="H11" s="142" t="s">
        <v>7</v>
      </c>
      <c r="I11" s="142" t="s">
        <v>116</v>
      </c>
      <c r="J11" s="142" t="s">
        <v>6</v>
      </c>
      <c r="K11" s="142" t="s">
        <v>7</v>
      </c>
      <c r="L11" s="142" t="s">
        <v>89</v>
      </c>
      <c r="M11" s="142" t="s">
        <v>1</v>
      </c>
      <c r="N11" s="142" t="s">
        <v>2</v>
      </c>
      <c r="O11" s="142" t="s">
        <v>90</v>
      </c>
      <c r="P11" s="142"/>
      <c r="Q11" s="142"/>
      <c r="R11" s="142" t="s">
        <v>91</v>
      </c>
      <c r="S11" s="142"/>
      <c r="T11" s="142"/>
      <c r="U11" s="142" t="s">
        <v>92</v>
      </c>
      <c r="V11" s="142"/>
      <c r="W11" s="142"/>
      <c r="X11" s="142" t="s">
        <v>93</v>
      </c>
      <c r="Y11" s="142"/>
      <c r="Z11" s="142"/>
      <c r="AA11" s="140" t="s">
        <v>1086</v>
      </c>
      <c r="AB11" s="140"/>
      <c r="AC11" s="140"/>
      <c r="AD11" s="140" t="s">
        <v>94</v>
      </c>
      <c r="AE11" s="140"/>
      <c r="AF11" s="140"/>
      <c r="AG11" s="142" t="s">
        <v>95</v>
      </c>
      <c r="AH11" s="142"/>
      <c r="AI11" s="142"/>
      <c r="AJ11" s="140" t="s">
        <v>96</v>
      </c>
      <c r="AK11" s="140"/>
      <c r="AL11" s="140"/>
      <c r="AM11" s="142" t="s">
        <v>97</v>
      </c>
      <c r="AN11" s="142"/>
      <c r="AO11" s="142"/>
      <c r="AP11" s="142" t="s">
        <v>98</v>
      </c>
      <c r="AQ11" s="142"/>
      <c r="AR11" s="142"/>
      <c r="AS11" s="142" t="s">
        <v>99</v>
      </c>
      <c r="AT11" s="142"/>
      <c r="AU11" s="142"/>
      <c r="AV11" s="140" t="s">
        <v>100</v>
      </c>
      <c r="AW11" s="140"/>
      <c r="AX11" s="140"/>
      <c r="AY11" s="140" t="s">
        <v>101</v>
      </c>
      <c r="AZ11" s="140"/>
      <c r="BA11" s="140"/>
      <c r="BB11" s="140" t="s">
        <v>102</v>
      </c>
      <c r="BC11" s="140"/>
      <c r="BD11" s="140"/>
      <c r="BE11" s="140" t="s">
        <v>117</v>
      </c>
      <c r="BF11" s="140"/>
      <c r="BG11" s="140"/>
      <c r="BH11" s="140" t="s">
        <v>1110</v>
      </c>
      <c r="BI11" s="140"/>
      <c r="BJ11" s="140"/>
      <c r="BK11" s="140" t="s">
        <v>103</v>
      </c>
      <c r="BL11" s="140"/>
      <c r="BM11" s="140"/>
      <c r="BN11" s="140" t="s">
        <v>104</v>
      </c>
      <c r="BO11" s="140"/>
      <c r="BP11" s="140"/>
      <c r="BQ11" s="140" t="s">
        <v>105</v>
      </c>
      <c r="BR11" s="140"/>
      <c r="BS11" s="140"/>
      <c r="BT11" s="140" t="s">
        <v>106</v>
      </c>
      <c r="BU11" s="140"/>
      <c r="BV11" s="140"/>
      <c r="BW11" s="140" t="s">
        <v>406</v>
      </c>
      <c r="BX11" s="140"/>
      <c r="BY11" s="140"/>
      <c r="BZ11" s="140" t="s">
        <v>407</v>
      </c>
      <c r="CA11" s="140"/>
      <c r="CB11" s="140"/>
      <c r="CC11" s="140" t="s">
        <v>408</v>
      </c>
      <c r="CD11" s="140"/>
      <c r="CE11" s="140"/>
      <c r="CF11" s="140" t="s">
        <v>409</v>
      </c>
      <c r="CG11" s="140"/>
      <c r="CH11" s="140"/>
      <c r="CI11" s="140" t="s">
        <v>410</v>
      </c>
      <c r="CJ11" s="140"/>
      <c r="CK11" s="140"/>
      <c r="CL11" s="140" t="s">
        <v>411</v>
      </c>
      <c r="CM11" s="140"/>
      <c r="CN11" s="140"/>
      <c r="CO11" s="128" t="s">
        <v>107</v>
      </c>
      <c r="CP11" s="129"/>
      <c r="CQ11" s="130"/>
      <c r="CR11" s="140" t="s">
        <v>108</v>
      </c>
      <c r="CS11" s="140"/>
      <c r="CT11" s="140"/>
      <c r="CU11" s="140" t="s">
        <v>118</v>
      </c>
      <c r="CV11" s="140"/>
      <c r="CW11" s="140"/>
      <c r="CX11" s="140" t="s">
        <v>109</v>
      </c>
      <c r="CY11" s="140"/>
      <c r="CZ11" s="140"/>
      <c r="DA11" s="140" t="s">
        <v>110</v>
      </c>
      <c r="DB11" s="140"/>
      <c r="DC11" s="140"/>
      <c r="DD11" s="140" t="s">
        <v>111</v>
      </c>
      <c r="DE11" s="140"/>
      <c r="DF11" s="140"/>
      <c r="DG11" s="140" t="s">
        <v>112</v>
      </c>
      <c r="DH11" s="140"/>
      <c r="DI11" s="140"/>
      <c r="DJ11" s="140" t="s">
        <v>113</v>
      </c>
      <c r="DK11" s="140"/>
      <c r="DL11" s="140"/>
      <c r="DM11" s="140" t="s">
        <v>114</v>
      </c>
      <c r="DN11" s="140"/>
      <c r="DO11" s="140"/>
      <c r="DP11" s="140" t="s">
        <v>115</v>
      </c>
      <c r="DQ11" s="140"/>
      <c r="DR11" s="140"/>
      <c r="DS11" s="140" t="s">
        <v>119</v>
      </c>
      <c r="DT11" s="140"/>
      <c r="DU11" s="140"/>
      <c r="DV11" s="140" t="s">
        <v>120</v>
      </c>
      <c r="DW11" s="140"/>
      <c r="DX11" s="140"/>
      <c r="DY11" s="140" t="s">
        <v>121</v>
      </c>
      <c r="DZ11" s="140"/>
      <c r="EA11" s="140"/>
      <c r="EB11" s="140" t="s">
        <v>389</v>
      </c>
      <c r="EC11" s="140"/>
      <c r="ED11" s="140"/>
      <c r="EE11" s="140" t="s">
        <v>390</v>
      </c>
      <c r="EF11" s="140"/>
      <c r="EG11" s="140"/>
      <c r="EH11" s="140" t="s">
        <v>391</v>
      </c>
      <c r="EI11" s="140"/>
      <c r="EJ11" s="140"/>
      <c r="EK11" s="140" t="s">
        <v>392</v>
      </c>
      <c r="EL11" s="140"/>
      <c r="EM11" s="140"/>
      <c r="EN11" s="140" t="s">
        <v>393</v>
      </c>
      <c r="EO11" s="140"/>
      <c r="EP11" s="140"/>
      <c r="EQ11" s="140" t="s">
        <v>394</v>
      </c>
      <c r="ER11" s="140"/>
      <c r="ES11" s="140"/>
      <c r="ET11" s="140" t="s">
        <v>395</v>
      </c>
      <c r="EU11" s="140"/>
      <c r="EV11" s="140"/>
      <c r="EW11" s="140" t="s">
        <v>396</v>
      </c>
      <c r="EX11" s="140"/>
      <c r="EY11" s="140"/>
      <c r="EZ11" s="140" t="s">
        <v>397</v>
      </c>
      <c r="FA11" s="140"/>
      <c r="FB11" s="140"/>
      <c r="FC11" s="140" t="s">
        <v>398</v>
      </c>
      <c r="FD11" s="140"/>
      <c r="FE11" s="140"/>
      <c r="FF11" s="140" t="s">
        <v>399</v>
      </c>
      <c r="FG11" s="140"/>
      <c r="FH11" s="140"/>
      <c r="FI11" s="140" t="s">
        <v>400</v>
      </c>
      <c r="FJ11" s="140"/>
      <c r="FK11" s="140"/>
      <c r="FL11" s="140" t="s">
        <v>401</v>
      </c>
      <c r="FM11" s="140"/>
      <c r="FN11" s="140"/>
      <c r="FO11" s="140" t="s">
        <v>402</v>
      </c>
      <c r="FP11" s="140"/>
      <c r="FQ11" s="140"/>
      <c r="FR11" s="140" t="s">
        <v>403</v>
      </c>
      <c r="FS11" s="140"/>
      <c r="FT11" s="140"/>
      <c r="FU11" s="140" t="s">
        <v>404</v>
      </c>
      <c r="FV11" s="140"/>
      <c r="FW11" s="140"/>
      <c r="FX11" s="140" t="s">
        <v>405</v>
      </c>
      <c r="FY11" s="140"/>
      <c r="FZ11" s="140"/>
      <c r="GA11" s="140" t="s">
        <v>383</v>
      </c>
      <c r="GB11" s="140"/>
      <c r="GC11" s="140"/>
      <c r="GD11" s="140" t="s">
        <v>384</v>
      </c>
      <c r="GE11" s="140"/>
      <c r="GF11" s="140"/>
      <c r="GG11" s="140" t="s">
        <v>385</v>
      </c>
      <c r="GH11" s="140"/>
      <c r="GI11" s="140"/>
      <c r="GJ11" s="140" t="s">
        <v>386</v>
      </c>
      <c r="GK11" s="140"/>
      <c r="GL11" s="140"/>
      <c r="GM11" s="140" t="s">
        <v>387</v>
      </c>
      <c r="GN11" s="140"/>
      <c r="GO11" s="140"/>
      <c r="GP11" s="140" t="s">
        <v>388</v>
      </c>
      <c r="GQ11" s="140"/>
      <c r="GR11" s="140"/>
    </row>
    <row r="12" spans="1:200" ht="87" customHeight="1" x14ac:dyDescent="0.25">
      <c r="A12" s="91"/>
      <c r="B12" s="91"/>
      <c r="C12" s="88" t="s">
        <v>1060</v>
      </c>
      <c r="D12" s="88"/>
      <c r="E12" s="88"/>
      <c r="F12" s="88" t="s">
        <v>1062</v>
      </c>
      <c r="G12" s="88"/>
      <c r="H12" s="88"/>
      <c r="I12" s="88" t="s">
        <v>1065</v>
      </c>
      <c r="J12" s="88"/>
      <c r="K12" s="88"/>
      <c r="L12" s="88" t="s">
        <v>1069</v>
      </c>
      <c r="M12" s="88"/>
      <c r="N12" s="88"/>
      <c r="O12" s="88" t="s">
        <v>1073</v>
      </c>
      <c r="P12" s="88"/>
      <c r="Q12" s="88"/>
      <c r="R12" s="88" t="s">
        <v>1077</v>
      </c>
      <c r="S12" s="88"/>
      <c r="T12" s="88"/>
      <c r="U12" s="88" t="s">
        <v>1081</v>
      </c>
      <c r="V12" s="88"/>
      <c r="W12" s="88"/>
      <c r="X12" s="88" t="s">
        <v>1085</v>
      </c>
      <c r="Y12" s="88"/>
      <c r="Z12" s="88"/>
      <c r="AA12" s="88" t="s">
        <v>1087</v>
      </c>
      <c r="AB12" s="88"/>
      <c r="AC12" s="88"/>
      <c r="AD12" s="88" t="s">
        <v>534</v>
      </c>
      <c r="AE12" s="88"/>
      <c r="AF12" s="88"/>
      <c r="AG12" s="88" t="s">
        <v>1092</v>
      </c>
      <c r="AH12" s="88"/>
      <c r="AI12" s="88"/>
      <c r="AJ12" s="88" t="s">
        <v>1093</v>
      </c>
      <c r="AK12" s="88"/>
      <c r="AL12" s="88"/>
      <c r="AM12" s="90" t="s">
        <v>1094</v>
      </c>
      <c r="AN12" s="90"/>
      <c r="AO12" s="90"/>
      <c r="AP12" s="90" t="s">
        <v>1095</v>
      </c>
      <c r="AQ12" s="90"/>
      <c r="AR12" s="90"/>
      <c r="AS12" s="90" t="s">
        <v>1096</v>
      </c>
      <c r="AT12" s="90"/>
      <c r="AU12" s="90"/>
      <c r="AV12" s="90" t="s">
        <v>1100</v>
      </c>
      <c r="AW12" s="90"/>
      <c r="AX12" s="90"/>
      <c r="AY12" s="90" t="s">
        <v>1104</v>
      </c>
      <c r="AZ12" s="90"/>
      <c r="BA12" s="90"/>
      <c r="BB12" s="90" t="s">
        <v>1107</v>
      </c>
      <c r="BC12" s="90"/>
      <c r="BD12" s="90"/>
      <c r="BE12" s="90" t="s">
        <v>1108</v>
      </c>
      <c r="BF12" s="90"/>
      <c r="BG12" s="90"/>
      <c r="BH12" s="90" t="s">
        <v>1111</v>
      </c>
      <c r="BI12" s="90"/>
      <c r="BJ12" s="90"/>
      <c r="BK12" s="90" t="s">
        <v>1112</v>
      </c>
      <c r="BL12" s="90"/>
      <c r="BM12" s="90"/>
      <c r="BN12" s="90" t="s">
        <v>1113</v>
      </c>
      <c r="BO12" s="90"/>
      <c r="BP12" s="90"/>
      <c r="BQ12" s="90" t="s">
        <v>556</v>
      </c>
      <c r="BR12" s="90"/>
      <c r="BS12" s="90"/>
      <c r="BT12" s="90" t="s">
        <v>559</v>
      </c>
      <c r="BU12" s="90"/>
      <c r="BV12" s="90"/>
      <c r="BW12" s="88" t="s">
        <v>1114</v>
      </c>
      <c r="BX12" s="88"/>
      <c r="BY12" s="88"/>
      <c r="BZ12" s="88" t="s">
        <v>1115</v>
      </c>
      <c r="CA12" s="88"/>
      <c r="CB12" s="88"/>
      <c r="CC12" s="88" t="s">
        <v>1116</v>
      </c>
      <c r="CD12" s="88"/>
      <c r="CE12" s="88"/>
      <c r="CF12" s="88" t="s">
        <v>1120</v>
      </c>
      <c r="CG12" s="88"/>
      <c r="CH12" s="88"/>
      <c r="CI12" s="88" t="s">
        <v>1124</v>
      </c>
      <c r="CJ12" s="88"/>
      <c r="CK12" s="88"/>
      <c r="CL12" s="88" t="s">
        <v>570</v>
      </c>
      <c r="CM12" s="88"/>
      <c r="CN12" s="88"/>
      <c r="CO12" s="90" t="s">
        <v>1126</v>
      </c>
      <c r="CP12" s="90"/>
      <c r="CQ12" s="90"/>
      <c r="CR12" s="90" t="s">
        <v>1130</v>
      </c>
      <c r="CS12" s="90"/>
      <c r="CT12" s="90"/>
      <c r="CU12" s="90" t="s">
        <v>1133</v>
      </c>
      <c r="CV12" s="90"/>
      <c r="CW12" s="90"/>
      <c r="CX12" s="90" t="s">
        <v>1137</v>
      </c>
      <c r="CY12" s="90"/>
      <c r="CZ12" s="90"/>
      <c r="DA12" s="90" t="s">
        <v>578</v>
      </c>
      <c r="DB12" s="90"/>
      <c r="DC12" s="90"/>
      <c r="DD12" s="88" t="s">
        <v>1138</v>
      </c>
      <c r="DE12" s="88"/>
      <c r="DF12" s="88"/>
      <c r="DG12" s="88" t="s">
        <v>1142</v>
      </c>
      <c r="DH12" s="88"/>
      <c r="DI12" s="88"/>
      <c r="DJ12" s="88" t="s">
        <v>1146</v>
      </c>
      <c r="DK12" s="88"/>
      <c r="DL12" s="88"/>
      <c r="DM12" s="90" t="s">
        <v>1148</v>
      </c>
      <c r="DN12" s="90"/>
      <c r="DO12" s="90"/>
      <c r="DP12" s="88" t="s">
        <v>1149</v>
      </c>
      <c r="DQ12" s="88"/>
      <c r="DR12" s="88"/>
      <c r="DS12" s="88" t="s">
        <v>586</v>
      </c>
      <c r="DT12" s="88"/>
      <c r="DU12" s="88"/>
      <c r="DV12" s="88" t="s">
        <v>588</v>
      </c>
      <c r="DW12" s="88"/>
      <c r="DX12" s="88"/>
      <c r="DY12" s="90" t="s">
        <v>1154</v>
      </c>
      <c r="DZ12" s="90"/>
      <c r="EA12" s="90"/>
      <c r="EB12" s="90" t="s">
        <v>1157</v>
      </c>
      <c r="EC12" s="90"/>
      <c r="ED12" s="90"/>
      <c r="EE12" s="90" t="s">
        <v>1158</v>
      </c>
      <c r="EF12" s="90"/>
      <c r="EG12" s="90"/>
      <c r="EH12" s="90" t="s">
        <v>1162</v>
      </c>
      <c r="EI12" s="90"/>
      <c r="EJ12" s="90"/>
      <c r="EK12" s="90" t="s">
        <v>1166</v>
      </c>
      <c r="EL12" s="90"/>
      <c r="EM12" s="90"/>
      <c r="EN12" s="90" t="s">
        <v>594</v>
      </c>
      <c r="EO12" s="90"/>
      <c r="EP12" s="90"/>
      <c r="EQ12" s="88" t="s">
        <v>1168</v>
      </c>
      <c r="ER12" s="88"/>
      <c r="ES12" s="88"/>
      <c r="ET12" s="88" t="s">
        <v>601</v>
      </c>
      <c r="EU12" s="88"/>
      <c r="EV12" s="88"/>
      <c r="EW12" s="88" t="s">
        <v>1175</v>
      </c>
      <c r="EX12" s="88"/>
      <c r="EY12" s="88"/>
      <c r="EZ12" s="88" t="s">
        <v>597</v>
      </c>
      <c r="FA12" s="88"/>
      <c r="FB12" s="88"/>
      <c r="FC12" s="88" t="s">
        <v>598</v>
      </c>
      <c r="FD12" s="88"/>
      <c r="FE12" s="88"/>
      <c r="FF12" s="88" t="s">
        <v>1182</v>
      </c>
      <c r="FG12" s="88"/>
      <c r="FH12" s="88"/>
      <c r="FI12" s="90" t="s">
        <v>1186</v>
      </c>
      <c r="FJ12" s="90"/>
      <c r="FK12" s="90"/>
      <c r="FL12" s="90" t="s">
        <v>1190</v>
      </c>
      <c r="FM12" s="90"/>
      <c r="FN12" s="90"/>
      <c r="FO12" s="90" t="s">
        <v>1194</v>
      </c>
      <c r="FP12" s="90"/>
      <c r="FQ12" s="90"/>
      <c r="FR12" s="90" t="s">
        <v>603</v>
      </c>
      <c r="FS12" s="90"/>
      <c r="FT12" s="90"/>
      <c r="FU12" s="90" t="s">
        <v>1201</v>
      </c>
      <c r="FV12" s="90"/>
      <c r="FW12" s="90"/>
      <c r="FX12" s="90" t="s">
        <v>1204</v>
      </c>
      <c r="FY12" s="90"/>
      <c r="FZ12" s="90"/>
      <c r="GA12" s="88" t="s">
        <v>1208</v>
      </c>
      <c r="GB12" s="88"/>
      <c r="GC12" s="88"/>
      <c r="GD12" s="88" t="s">
        <v>1209</v>
      </c>
      <c r="GE12" s="88"/>
      <c r="GF12" s="88"/>
      <c r="GG12" s="88" t="s">
        <v>1213</v>
      </c>
      <c r="GH12" s="88"/>
      <c r="GI12" s="88"/>
      <c r="GJ12" s="88" t="s">
        <v>1217</v>
      </c>
      <c r="GK12" s="88"/>
      <c r="GL12" s="88"/>
      <c r="GM12" s="88" t="s">
        <v>1221</v>
      </c>
      <c r="GN12" s="88"/>
      <c r="GO12" s="88"/>
      <c r="GP12" s="88" t="s">
        <v>1225</v>
      </c>
      <c r="GQ12" s="88"/>
      <c r="GR12" s="88"/>
    </row>
    <row r="13" spans="1:200" ht="144" x14ac:dyDescent="0.25">
      <c r="A13" s="91"/>
      <c r="B13" s="91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4" t="s">
        <v>171</v>
      </c>
      <c r="B39" s="8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86" t="s">
        <v>784</v>
      </c>
      <c r="B40" s="87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5" t="s">
        <v>1393</v>
      </c>
      <c r="C42" s="145"/>
      <c r="D42" s="145"/>
      <c r="E42" s="145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68" t="s">
        <v>322</v>
      </c>
      <c r="E47" s="168"/>
      <c r="F47" s="169" t="s">
        <v>323</v>
      </c>
      <c r="G47" s="169"/>
      <c r="H47" s="169" t="s">
        <v>378</v>
      </c>
      <c r="I47" s="169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2" t="s">
        <v>330</v>
      </c>
      <c r="E56" s="173"/>
      <c r="F56" s="170" t="s">
        <v>325</v>
      </c>
      <c r="G56" s="171"/>
      <c r="H56" s="166" t="s">
        <v>331</v>
      </c>
      <c r="I56" s="167"/>
      <c r="J56" s="166" t="s">
        <v>332</v>
      </c>
      <c r="K56" s="167"/>
      <c r="L56" s="166" t="s">
        <v>43</v>
      </c>
      <c r="M56" s="167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9"/>
  <sheetViews>
    <sheetView tabSelected="1" topLeftCell="A5" zoomScale="77" zoomScaleNormal="77" workbookViewId="0">
      <selection activeCell="B14" sqref="B14:B2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 t="s">
        <v>1412</v>
      </c>
      <c r="D2" s="7"/>
      <c r="E2" s="7"/>
      <c r="F2" s="16"/>
      <c r="G2" s="7" t="s">
        <v>1423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1" t="s">
        <v>1403</v>
      </c>
      <c r="IS2" s="13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91" t="s">
        <v>0</v>
      </c>
      <c r="B4" s="91" t="s">
        <v>170</v>
      </c>
      <c r="C4" s="102" t="s">
        <v>412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 t="s">
        <v>321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18" t="s">
        <v>871</v>
      </c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20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6" t="s">
        <v>415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6"/>
    </row>
    <row r="5" spans="1:254" ht="15" customHeight="1" x14ac:dyDescent="0.25">
      <c r="A5" s="91"/>
      <c r="B5" s="91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 t="s">
        <v>413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0" t="s">
        <v>323</v>
      </c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 t="s">
        <v>414</v>
      </c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 t="s">
        <v>378</v>
      </c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2" t="s">
        <v>379</v>
      </c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330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1" t="s">
        <v>325</v>
      </c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0" t="s">
        <v>331</v>
      </c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66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7"/>
      <c r="HE5" s="123" t="s">
        <v>43</v>
      </c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50"/>
      <c r="HZ5" s="140" t="s">
        <v>327</v>
      </c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</row>
    <row r="6" spans="1:254" ht="4.1500000000000004" hidden="1" customHeight="1" x14ac:dyDescent="0.25">
      <c r="A6" s="91"/>
      <c r="B6" s="9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40"/>
      <c r="IA6" s="140"/>
      <c r="IB6" s="140"/>
      <c r="IC6" s="140"/>
      <c r="ID6" s="140"/>
      <c r="IE6" s="140"/>
      <c r="IF6" s="140"/>
      <c r="IG6" s="140"/>
      <c r="IH6" s="140"/>
      <c r="II6" s="140"/>
      <c r="IJ6" s="140"/>
      <c r="IK6" s="140"/>
      <c r="IL6" s="140"/>
      <c r="IM6" s="140"/>
      <c r="IN6" s="140"/>
      <c r="IO6" s="140"/>
      <c r="IP6" s="140"/>
      <c r="IQ6" s="140"/>
      <c r="IR6" s="140"/>
      <c r="IS6" s="140"/>
      <c r="IT6" s="140"/>
    </row>
    <row r="7" spans="1:254" ht="16.149999999999999" hidden="1" customHeight="1" thickBot="1" x14ac:dyDescent="0.3">
      <c r="A7" s="91"/>
      <c r="B7" s="9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40"/>
      <c r="IL7" s="140"/>
      <c r="IM7" s="140"/>
      <c r="IN7" s="140"/>
      <c r="IO7" s="140"/>
      <c r="IP7" s="140"/>
      <c r="IQ7" s="140"/>
      <c r="IR7" s="140"/>
      <c r="IS7" s="140"/>
      <c r="IT7" s="140"/>
    </row>
    <row r="8" spans="1:254" ht="17.45" hidden="1" customHeight="1" thickBot="1" x14ac:dyDescent="0.3">
      <c r="A8" s="91"/>
      <c r="B8" s="9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0"/>
      <c r="IK8" s="140"/>
      <c r="IL8" s="140"/>
      <c r="IM8" s="140"/>
      <c r="IN8" s="140"/>
      <c r="IO8" s="140"/>
      <c r="IP8" s="140"/>
      <c r="IQ8" s="140"/>
      <c r="IR8" s="140"/>
      <c r="IS8" s="140"/>
      <c r="IT8" s="140"/>
    </row>
    <row r="9" spans="1:254" ht="18" hidden="1" customHeight="1" thickBot="1" x14ac:dyDescent="0.3">
      <c r="A9" s="91"/>
      <c r="B9" s="9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40"/>
      <c r="IA9" s="140"/>
      <c r="IB9" s="140"/>
      <c r="IC9" s="140"/>
      <c r="ID9" s="140"/>
      <c r="IE9" s="140"/>
      <c r="IF9" s="140"/>
      <c r="IG9" s="140"/>
      <c r="IH9" s="140"/>
      <c r="II9" s="140"/>
      <c r="IJ9" s="140"/>
      <c r="IK9" s="140"/>
      <c r="IL9" s="140"/>
      <c r="IM9" s="140"/>
      <c r="IN9" s="140"/>
      <c r="IO9" s="140"/>
      <c r="IP9" s="140"/>
      <c r="IQ9" s="140"/>
      <c r="IR9" s="140"/>
      <c r="IS9" s="140"/>
      <c r="IT9" s="140"/>
    </row>
    <row r="10" spans="1:254" ht="30" hidden="1" customHeight="1" thickBot="1" x14ac:dyDescent="0.3">
      <c r="A10" s="91"/>
      <c r="B10" s="9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  <c r="IJ10" s="140"/>
      <c r="IK10" s="140"/>
      <c r="IL10" s="140"/>
      <c r="IM10" s="140"/>
      <c r="IN10" s="140"/>
      <c r="IO10" s="140"/>
      <c r="IP10" s="140"/>
      <c r="IQ10" s="140"/>
      <c r="IR10" s="140"/>
      <c r="IS10" s="140"/>
      <c r="IT10" s="140"/>
    </row>
    <row r="11" spans="1:254" ht="15.75" x14ac:dyDescent="0.25">
      <c r="A11" s="91"/>
      <c r="B11" s="91"/>
      <c r="C11" s="142" t="s">
        <v>122</v>
      </c>
      <c r="D11" s="142" t="s">
        <v>2</v>
      </c>
      <c r="E11" s="142" t="s">
        <v>3</v>
      </c>
      <c r="F11" s="142" t="s">
        <v>123</v>
      </c>
      <c r="G11" s="142" t="s">
        <v>6</v>
      </c>
      <c r="H11" s="142" t="s">
        <v>7</v>
      </c>
      <c r="I11" s="142" t="s">
        <v>124</v>
      </c>
      <c r="J11" s="142"/>
      <c r="K11" s="142"/>
      <c r="L11" s="142" t="s">
        <v>163</v>
      </c>
      <c r="M11" s="142"/>
      <c r="N11" s="142"/>
      <c r="O11" s="142" t="s">
        <v>125</v>
      </c>
      <c r="P11" s="142"/>
      <c r="Q11" s="142"/>
      <c r="R11" s="142" t="s">
        <v>126</v>
      </c>
      <c r="S11" s="142"/>
      <c r="T11" s="142"/>
      <c r="U11" s="142" t="s">
        <v>127</v>
      </c>
      <c r="V11" s="142"/>
      <c r="W11" s="142"/>
      <c r="X11" s="142" t="s">
        <v>128</v>
      </c>
      <c r="Y11" s="142"/>
      <c r="Z11" s="142"/>
      <c r="AA11" s="142" t="s">
        <v>129</v>
      </c>
      <c r="AB11" s="142"/>
      <c r="AC11" s="142"/>
      <c r="AD11" s="142" t="s">
        <v>1244</v>
      </c>
      <c r="AE11" s="142"/>
      <c r="AF11" s="142"/>
      <c r="AG11" s="142" t="s">
        <v>164</v>
      </c>
      <c r="AH11" s="142"/>
      <c r="AI11" s="142"/>
      <c r="AJ11" s="140" t="s">
        <v>130</v>
      </c>
      <c r="AK11" s="140"/>
      <c r="AL11" s="140"/>
      <c r="AM11" s="140" t="s">
        <v>1253</v>
      </c>
      <c r="AN11" s="140"/>
      <c r="AO11" s="140"/>
      <c r="AP11" s="142" t="s">
        <v>131</v>
      </c>
      <c r="AQ11" s="142"/>
      <c r="AR11" s="142"/>
      <c r="AS11" s="142" t="s">
        <v>132</v>
      </c>
      <c r="AT11" s="142"/>
      <c r="AU11" s="142"/>
      <c r="AV11" s="140" t="s">
        <v>133</v>
      </c>
      <c r="AW11" s="140"/>
      <c r="AX11" s="140"/>
      <c r="AY11" s="142" t="s">
        <v>134</v>
      </c>
      <c r="AZ11" s="142"/>
      <c r="BA11" s="142"/>
      <c r="BB11" s="142" t="s">
        <v>135</v>
      </c>
      <c r="BC11" s="142"/>
      <c r="BD11" s="142"/>
      <c r="BE11" s="142" t="s">
        <v>136</v>
      </c>
      <c r="BF11" s="142"/>
      <c r="BG11" s="142"/>
      <c r="BH11" s="142" t="s">
        <v>137</v>
      </c>
      <c r="BI11" s="142"/>
      <c r="BJ11" s="142"/>
      <c r="BK11" s="142" t="s">
        <v>1259</v>
      </c>
      <c r="BL11" s="142"/>
      <c r="BM11" s="142"/>
      <c r="BN11" s="140" t="s">
        <v>138</v>
      </c>
      <c r="BO11" s="140"/>
      <c r="BP11" s="140"/>
      <c r="BQ11" s="140" t="s">
        <v>139</v>
      </c>
      <c r="BR11" s="140"/>
      <c r="BS11" s="140"/>
      <c r="BT11" s="140" t="s">
        <v>140</v>
      </c>
      <c r="BU11" s="140"/>
      <c r="BV11" s="140"/>
      <c r="BW11" s="140" t="s">
        <v>141</v>
      </c>
      <c r="BX11" s="140"/>
      <c r="BY11" s="140"/>
      <c r="BZ11" s="140" t="s">
        <v>142</v>
      </c>
      <c r="CA11" s="140"/>
      <c r="CB11" s="140"/>
      <c r="CC11" s="140" t="s">
        <v>143</v>
      </c>
      <c r="CD11" s="140"/>
      <c r="CE11" s="140"/>
      <c r="CF11" s="140" t="s">
        <v>144</v>
      </c>
      <c r="CG11" s="140"/>
      <c r="CH11" s="140"/>
      <c r="CI11" s="140" t="s">
        <v>145</v>
      </c>
      <c r="CJ11" s="140"/>
      <c r="CK11" s="140"/>
      <c r="CL11" s="140" t="s">
        <v>146</v>
      </c>
      <c r="CM11" s="140"/>
      <c r="CN11" s="140"/>
      <c r="CO11" s="140" t="s">
        <v>165</v>
      </c>
      <c r="CP11" s="140"/>
      <c r="CQ11" s="140"/>
      <c r="CR11" s="140" t="s">
        <v>147</v>
      </c>
      <c r="CS11" s="140"/>
      <c r="CT11" s="140"/>
      <c r="CU11" s="140" t="s">
        <v>148</v>
      </c>
      <c r="CV11" s="140"/>
      <c r="CW11" s="140"/>
      <c r="CX11" s="140" t="s">
        <v>149</v>
      </c>
      <c r="CY11" s="140"/>
      <c r="CZ11" s="140"/>
      <c r="DA11" s="140" t="s">
        <v>150</v>
      </c>
      <c r="DB11" s="140"/>
      <c r="DC11" s="140"/>
      <c r="DD11" s="140" t="s">
        <v>416</v>
      </c>
      <c r="DE11" s="140"/>
      <c r="DF11" s="140"/>
      <c r="DG11" s="140" t="s">
        <v>417</v>
      </c>
      <c r="DH11" s="140"/>
      <c r="DI11" s="140"/>
      <c r="DJ11" s="140" t="s">
        <v>418</v>
      </c>
      <c r="DK11" s="140"/>
      <c r="DL11" s="140"/>
      <c r="DM11" s="140" t="s">
        <v>419</v>
      </c>
      <c r="DN11" s="140"/>
      <c r="DO11" s="140"/>
      <c r="DP11" s="140" t="s">
        <v>420</v>
      </c>
      <c r="DQ11" s="140"/>
      <c r="DR11" s="140"/>
      <c r="DS11" s="140" t="s">
        <v>421</v>
      </c>
      <c r="DT11" s="140"/>
      <c r="DU11" s="140"/>
      <c r="DV11" s="140" t="s">
        <v>422</v>
      </c>
      <c r="DW11" s="140"/>
      <c r="DX11" s="140"/>
      <c r="DY11" s="140" t="s">
        <v>151</v>
      </c>
      <c r="DZ11" s="140"/>
      <c r="EA11" s="140"/>
      <c r="EB11" s="140" t="s">
        <v>152</v>
      </c>
      <c r="EC11" s="140"/>
      <c r="ED11" s="140"/>
      <c r="EE11" s="140" t="s">
        <v>153</v>
      </c>
      <c r="EF11" s="140"/>
      <c r="EG11" s="140"/>
      <c r="EH11" s="140" t="s">
        <v>166</v>
      </c>
      <c r="EI11" s="140"/>
      <c r="EJ11" s="140"/>
      <c r="EK11" s="140" t="s">
        <v>154</v>
      </c>
      <c r="EL11" s="140"/>
      <c r="EM11" s="140"/>
      <c r="EN11" s="140" t="s">
        <v>155</v>
      </c>
      <c r="EO11" s="140"/>
      <c r="EP11" s="140"/>
      <c r="EQ11" s="140" t="s">
        <v>156</v>
      </c>
      <c r="ER11" s="140"/>
      <c r="ES11" s="140"/>
      <c r="ET11" s="140" t="s">
        <v>157</v>
      </c>
      <c r="EU11" s="140"/>
      <c r="EV11" s="140"/>
      <c r="EW11" s="140" t="s">
        <v>158</v>
      </c>
      <c r="EX11" s="140"/>
      <c r="EY11" s="140"/>
      <c r="EZ11" s="140" t="s">
        <v>159</v>
      </c>
      <c r="FA11" s="140"/>
      <c r="FB11" s="140"/>
      <c r="FC11" s="140" t="s">
        <v>160</v>
      </c>
      <c r="FD11" s="140"/>
      <c r="FE11" s="140"/>
      <c r="FF11" s="140" t="s">
        <v>161</v>
      </c>
      <c r="FG11" s="140"/>
      <c r="FH11" s="140"/>
      <c r="FI11" s="140" t="s">
        <v>162</v>
      </c>
      <c r="FJ11" s="140"/>
      <c r="FK11" s="140"/>
      <c r="FL11" s="140" t="s">
        <v>167</v>
      </c>
      <c r="FM11" s="140"/>
      <c r="FN11" s="140"/>
      <c r="FO11" s="140" t="s">
        <v>168</v>
      </c>
      <c r="FP11" s="140"/>
      <c r="FQ11" s="140"/>
      <c r="FR11" s="140" t="s">
        <v>423</v>
      </c>
      <c r="FS11" s="140"/>
      <c r="FT11" s="140"/>
      <c r="FU11" s="140" t="s">
        <v>424</v>
      </c>
      <c r="FV11" s="140"/>
      <c r="FW11" s="140"/>
      <c r="FX11" s="140" t="s">
        <v>425</v>
      </c>
      <c r="FY11" s="140"/>
      <c r="FZ11" s="140"/>
      <c r="GA11" s="140" t="s">
        <v>426</v>
      </c>
      <c r="GB11" s="140"/>
      <c r="GC11" s="140"/>
      <c r="GD11" s="140" t="s">
        <v>427</v>
      </c>
      <c r="GE11" s="140"/>
      <c r="GF11" s="140"/>
      <c r="GG11" s="140" t="s">
        <v>428</v>
      </c>
      <c r="GH11" s="140"/>
      <c r="GI11" s="140"/>
      <c r="GJ11" s="140" t="s">
        <v>1337</v>
      </c>
      <c r="GK11" s="140"/>
      <c r="GL11" s="140"/>
      <c r="GM11" s="140" t="s">
        <v>1338</v>
      </c>
      <c r="GN11" s="140"/>
      <c r="GO11" s="140"/>
      <c r="GP11" s="140" t="s">
        <v>1340</v>
      </c>
      <c r="GQ11" s="140"/>
      <c r="GR11" s="140"/>
      <c r="GS11" s="140" t="s">
        <v>1344</v>
      </c>
      <c r="GT11" s="140"/>
      <c r="GU11" s="140"/>
      <c r="GV11" s="140" t="s">
        <v>1350</v>
      </c>
      <c r="GW11" s="140"/>
      <c r="GX11" s="140"/>
      <c r="GY11" s="140" t="s">
        <v>1351</v>
      </c>
      <c r="GZ11" s="140"/>
      <c r="HA11" s="140"/>
      <c r="HB11" s="140" t="s">
        <v>1355</v>
      </c>
      <c r="HC11" s="140"/>
      <c r="HD11" s="140"/>
      <c r="HE11" s="140" t="s">
        <v>1356</v>
      </c>
      <c r="HF11" s="140"/>
      <c r="HG11" s="140"/>
      <c r="HH11" s="140" t="s">
        <v>1358</v>
      </c>
      <c r="HI11" s="140"/>
      <c r="HJ11" s="140"/>
      <c r="HK11" s="140" t="s">
        <v>1362</v>
      </c>
      <c r="HL11" s="140"/>
      <c r="HM11" s="140"/>
      <c r="HN11" s="140" t="s">
        <v>1364</v>
      </c>
      <c r="HO11" s="140"/>
      <c r="HP11" s="140"/>
      <c r="HQ11" s="140" t="s">
        <v>1367</v>
      </c>
      <c r="HR11" s="140"/>
      <c r="HS11" s="140"/>
      <c r="HT11" s="140" t="s">
        <v>1372</v>
      </c>
      <c r="HU11" s="140"/>
      <c r="HV11" s="140"/>
      <c r="HW11" s="140" t="s">
        <v>1373</v>
      </c>
      <c r="HX11" s="140"/>
      <c r="HY11" s="140"/>
      <c r="HZ11" s="140" t="s">
        <v>429</v>
      </c>
      <c r="IA11" s="140"/>
      <c r="IB11" s="140"/>
      <c r="IC11" s="140" t="s">
        <v>430</v>
      </c>
      <c r="ID11" s="140"/>
      <c r="IE11" s="140"/>
      <c r="IF11" s="140" t="s">
        <v>431</v>
      </c>
      <c r="IG11" s="140"/>
      <c r="IH11" s="140"/>
      <c r="II11" s="140" t="s">
        <v>432</v>
      </c>
      <c r="IJ11" s="140"/>
      <c r="IK11" s="140"/>
      <c r="IL11" s="140" t="s">
        <v>433</v>
      </c>
      <c r="IM11" s="140"/>
      <c r="IN11" s="140"/>
      <c r="IO11" s="140" t="s">
        <v>434</v>
      </c>
      <c r="IP11" s="140"/>
      <c r="IQ11" s="140"/>
      <c r="IR11" s="140" t="s">
        <v>435</v>
      </c>
      <c r="IS11" s="140"/>
      <c r="IT11" s="140"/>
    </row>
    <row r="12" spans="1:254" ht="91.5" customHeight="1" x14ac:dyDescent="0.25">
      <c r="A12" s="91"/>
      <c r="B12" s="91"/>
      <c r="C12" s="90" t="s">
        <v>1229</v>
      </c>
      <c r="D12" s="90"/>
      <c r="E12" s="90"/>
      <c r="F12" s="88" t="s">
        <v>1232</v>
      </c>
      <c r="G12" s="88"/>
      <c r="H12" s="88"/>
      <c r="I12" s="88" t="s">
        <v>1233</v>
      </c>
      <c r="J12" s="88"/>
      <c r="K12" s="88"/>
      <c r="L12" s="88" t="s">
        <v>1237</v>
      </c>
      <c r="M12" s="88"/>
      <c r="N12" s="88"/>
      <c r="O12" s="88" t="s">
        <v>1238</v>
      </c>
      <c r="P12" s="88"/>
      <c r="Q12" s="88"/>
      <c r="R12" s="88" t="s">
        <v>1239</v>
      </c>
      <c r="S12" s="88"/>
      <c r="T12" s="88"/>
      <c r="U12" s="88" t="s">
        <v>614</v>
      </c>
      <c r="V12" s="88"/>
      <c r="W12" s="88"/>
      <c r="X12" s="88" t="s">
        <v>1390</v>
      </c>
      <c r="Y12" s="88"/>
      <c r="Z12" s="88"/>
      <c r="AA12" s="90" t="s">
        <v>617</v>
      </c>
      <c r="AB12" s="90"/>
      <c r="AC12" s="90"/>
      <c r="AD12" s="90" t="s">
        <v>1245</v>
      </c>
      <c r="AE12" s="90"/>
      <c r="AF12" s="90"/>
      <c r="AG12" s="88" t="s">
        <v>1246</v>
      </c>
      <c r="AH12" s="88"/>
      <c r="AI12" s="88"/>
      <c r="AJ12" s="88" t="s">
        <v>1250</v>
      </c>
      <c r="AK12" s="88"/>
      <c r="AL12" s="88"/>
      <c r="AM12" s="90" t="s">
        <v>1252</v>
      </c>
      <c r="AN12" s="90"/>
      <c r="AO12" s="90"/>
      <c r="AP12" s="88" t="s">
        <v>624</v>
      </c>
      <c r="AQ12" s="88"/>
      <c r="AR12" s="88"/>
      <c r="AS12" s="90" t="s">
        <v>1254</v>
      </c>
      <c r="AT12" s="90"/>
      <c r="AU12" s="90"/>
      <c r="AV12" s="88" t="s">
        <v>1255</v>
      </c>
      <c r="AW12" s="88"/>
      <c r="AX12" s="88"/>
      <c r="AY12" s="88" t="s">
        <v>630</v>
      </c>
      <c r="AZ12" s="88"/>
      <c r="BA12" s="88"/>
      <c r="BB12" s="88" t="s">
        <v>1256</v>
      </c>
      <c r="BC12" s="88"/>
      <c r="BD12" s="88"/>
      <c r="BE12" s="88" t="s">
        <v>1257</v>
      </c>
      <c r="BF12" s="88"/>
      <c r="BG12" s="88"/>
      <c r="BH12" s="88" t="s">
        <v>1258</v>
      </c>
      <c r="BI12" s="88"/>
      <c r="BJ12" s="88"/>
      <c r="BK12" s="88" t="s">
        <v>1264</v>
      </c>
      <c r="BL12" s="88"/>
      <c r="BM12" s="88"/>
      <c r="BN12" s="88" t="s">
        <v>1260</v>
      </c>
      <c r="BO12" s="88"/>
      <c r="BP12" s="88"/>
      <c r="BQ12" s="88" t="s">
        <v>1261</v>
      </c>
      <c r="BR12" s="88"/>
      <c r="BS12" s="88"/>
      <c r="BT12" s="88" t="s">
        <v>645</v>
      </c>
      <c r="BU12" s="88"/>
      <c r="BV12" s="88"/>
      <c r="BW12" s="88" t="s">
        <v>1269</v>
      </c>
      <c r="BX12" s="88"/>
      <c r="BY12" s="88"/>
      <c r="BZ12" s="88" t="s">
        <v>648</v>
      </c>
      <c r="CA12" s="88"/>
      <c r="CB12" s="88"/>
      <c r="CC12" s="88" t="s">
        <v>651</v>
      </c>
      <c r="CD12" s="88"/>
      <c r="CE12" s="88"/>
      <c r="CF12" s="88" t="s">
        <v>1272</v>
      </c>
      <c r="CG12" s="88"/>
      <c r="CH12" s="88"/>
      <c r="CI12" s="88" t="s">
        <v>1276</v>
      </c>
      <c r="CJ12" s="88"/>
      <c r="CK12" s="88"/>
      <c r="CL12" s="88" t="s">
        <v>1277</v>
      </c>
      <c r="CM12" s="88"/>
      <c r="CN12" s="88"/>
      <c r="CO12" s="88" t="s">
        <v>1278</v>
      </c>
      <c r="CP12" s="88"/>
      <c r="CQ12" s="88"/>
      <c r="CR12" s="88" t="s">
        <v>1279</v>
      </c>
      <c r="CS12" s="88"/>
      <c r="CT12" s="88"/>
      <c r="CU12" s="88" t="s">
        <v>1280</v>
      </c>
      <c r="CV12" s="88"/>
      <c r="CW12" s="88"/>
      <c r="CX12" s="88" t="s">
        <v>1281</v>
      </c>
      <c r="CY12" s="88"/>
      <c r="CZ12" s="88"/>
      <c r="DA12" s="88" t="s">
        <v>661</v>
      </c>
      <c r="DB12" s="88"/>
      <c r="DC12" s="88"/>
      <c r="DD12" s="88" t="s">
        <v>1286</v>
      </c>
      <c r="DE12" s="88"/>
      <c r="DF12" s="88"/>
      <c r="DG12" s="88" t="s">
        <v>1287</v>
      </c>
      <c r="DH12" s="88"/>
      <c r="DI12" s="88"/>
      <c r="DJ12" s="88" t="s">
        <v>1291</v>
      </c>
      <c r="DK12" s="88"/>
      <c r="DL12" s="88"/>
      <c r="DM12" s="88" t="s">
        <v>674</v>
      </c>
      <c r="DN12" s="88"/>
      <c r="DO12" s="88"/>
      <c r="DP12" s="88" t="s">
        <v>677</v>
      </c>
      <c r="DQ12" s="88"/>
      <c r="DR12" s="88"/>
      <c r="DS12" s="88" t="s">
        <v>1293</v>
      </c>
      <c r="DT12" s="88"/>
      <c r="DU12" s="88"/>
      <c r="DV12" s="88" t="s">
        <v>651</v>
      </c>
      <c r="DW12" s="88"/>
      <c r="DX12" s="88"/>
      <c r="DY12" s="88" t="s">
        <v>1298</v>
      </c>
      <c r="DZ12" s="88"/>
      <c r="EA12" s="88"/>
      <c r="EB12" s="88" t="s">
        <v>1299</v>
      </c>
      <c r="EC12" s="88"/>
      <c r="ED12" s="88"/>
      <c r="EE12" s="88" t="s">
        <v>686</v>
      </c>
      <c r="EF12" s="88"/>
      <c r="EG12" s="88"/>
      <c r="EH12" s="88" t="s">
        <v>1302</v>
      </c>
      <c r="EI12" s="88"/>
      <c r="EJ12" s="88"/>
      <c r="EK12" s="88" t="s">
        <v>690</v>
      </c>
      <c r="EL12" s="88"/>
      <c r="EM12" s="88"/>
      <c r="EN12" s="88" t="s">
        <v>691</v>
      </c>
      <c r="EO12" s="88"/>
      <c r="EP12" s="88"/>
      <c r="EQ12" s="88" t="s">
        <v>1305</v>
      </c>
      <c r="ER12" s="88"/>
      <c r="ES12" s="88"/>
      <c r="ET12" s="88" t="s">
        <v>1306</v>
      </c>
      <c r="EU12" s="88"/>
      <c r="EV12" s="88"/>
      <c r="EW12" s="88" t="s">
        <v>1307</v>
      </c>
      <c r="EX12" s="88"/>
      <c r="EY12" s="88"/>
      <c r="EZ12" s="88" t="s">
        <v>1308</v>
      </c>
      <c r="FA12" s="88"/>
      <c r="FB12" s="88"/>
      <c r="FC12" s="88" t="s">
        <v>1310</v>
      </c>
      <c r="FD12" s="88"/>
      <c r="FE12" s="88"/>
      <c r="FF12" s="88" t="s">
        <v>1317</v>
      </c>
      <c r="FG12" s="88"/>
      <c r="FH12" s="88"/>
      <c r="FI12" s="88" t="s">
        <v>1314</v>
      </c>
      <c r="FJ12" s="88"/>
      <c r="FK12" s="88"/>
      <c r="FL12" s="88" t="s">
        <v>1315</v>
      </c>
      <c r="FM12" s="88"/>
      <c r="FN12" s="88"/>
      <c r="FO12" s="142" t="s">
        <v>709</v>
      </c>
      <c r="FP12" s="142"/>
      <c r="FQ12" s="142"/>
      <c r="FR12" s="88" t="s">
        <v>1322</v>
      </c>
      <c r="FS12" s="88"/>
      <c r="FT12" s="88"/>
      <c r="FU12" s="88" t="s">
        <v>1324</v>
      </c>
      <c r="FV12" s="88"/>
      <c r="FW12" s="88"/>
      <c r="FX12" s="88" t="s">
        <v>714</v>
      </c>
      <c r="FY12" s="88"/>
      <c r="FZ12" s="88"/>
      <c r="GA12" s="88" t="s">
        <v>1326</v>
      </c>
      <c r="GB12" s="88"/>
      <c r="GC12" s="88"/>
      <c r="GD12" s="88" t="s">
        <v>1328</v>
      </c>
      <c r="GE12" s="88"/>
      <c r="GF12" s="88"/>
      <c r="GG12" s="88" t="s">
        <v>1332</v>
      </c>
      <c r="GH12" s="88"/>
      <c r="GI12" s="88"/>
      <c r="GJ12" s="90" t="s">
        <v>1333</v>
      </c>
      <c r="GK12" s="90"/>
      <c r="GL12" s="90"/>
      <c r="GM12" s="88" t="s">
        <v>722</v>
      </c>
      <c r="GN12" s="88"/>
      <c r="GO12" s="88"/>
      <c r="GP12" s="88" t="s">
        <v>1339</v>
      </c>
      <c r="GQ12" s="88"/>
      <c r="GR12" s="88"/>
      <c r="GS12" s="88" t="s">
        <v>1345</v>
      </c>
      <c r="GT12" s="88"/>
      <c r="GU12" s="88"/>
      <c r="GV12" s="88" t="s">
        <v>1346</v>
      </c>
      <c r="GW12" s="88"/>
      <c r="GX12" s="88"/>
      <c r="GY12" s="88" t="s">
        <v>727</v>
      </c>
      <c r="GZ12" s="88"/>
      <c r="HA12" s="88"/>
      <c r="HB12" s="88" t="s">
        <v>728</v>
      </c>
      <c r="HC12" s="88"/>
      <c r="HD12" s="88"/>
      <c r="HE12" s="88" t="s">
        <v>731</v>
      </c>
      <c r="HF12" s="88"/>
      <c r="HG12" s="88"/>
      <c r="HH12" s="88" t="s">
        <v>1357</v>
      </c>
      <c r="HI12" s="88"/>
      <c r="HJ12" s="88"/>
      <c r="HK12" s="88" t="s">
        <v>1363</v>
      </c>
      <c r="HL12" s="88"/>
      <c r="HM12" s="88"/>
      <c r="HN12" s="88" t="s">
        <v>1365</v>
      </c>
      <c r="HO12" s="88"/>
      <c r="HP12" s="88"/>
      <c r="HQ12" s="88" t="s">
        <v>1368</v>
      </c>
      <c r="HR12" s="88"/>
      <c r="HS12" s="88"/>
      <c r="HT12" s="88" t="s">
        <v>740</v>
      </c>
      <c r="HU12" s="88"/>
      <c r="HV12" s="88"/>
      <c r="HW12" s="88" t="s">
        <v>602</v>
      </c>
      <c r="HX12" s="88"/>
      <c r="HY12" s="88"/>
      <c r="HZ12" s="88" t="s">
        <v>1374</v>
      </c>
      <c r="IA12" s="88"/>
      <c r="IB12" s="88"/>
      <c r="IC12" s="88" t="s">
        <v>1377</v>
      </c>
      <c r="ID12" s="88"/>
      <c r="IE12" s="88"/>
      <c r="IF12" s="88" t="s">
        <v>746</v>
      </c>
      <c r="IG12" s="88"/>
      <c r="IH12" s="88"/>
      <c r="II12" s="88" t="s">
        <v>1381</v>
      </c>
      <c r="IJ12" s="88"/>
      <c r="IK12" s="88"/>
      <c r="IL12" s="88" t="s">
        <v>1382</v>
      </c>
      <c r="IM12" s="88"/>
      <c r="IN12" s="88"/>
      <c r="IO12" s="88" t="s">
        <v>1386</v>
      </c>
      <c r="IP12" s="88"/>
      <c r="IQ12" s="88"/>
      <c r="IR12" s="88" t="s">
        <v>750</v>
      </c>
      <c r="IS12" s="88"/>
      <c r="IT12" s="88"/>
    </row>
    <row r="13" spans="1:254" ht="131.25" customHeight="1" x14ac:dyDescent="0.25">
      <c r="A13" s="91"/>
      <c r="B13" s="91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 t="s">
        <v>1413</v>
      </c>
      <c r="C14" s="5">
        <v>1</v>
      </c>
      <c r="D14" s="5"/>
      <c r="E14" s="5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/>
      <c r="T14" s="13">
        <v>1</v>
      </c>
      <c r="U14" s="13"/>
      <c r="V14" s="13"/>
      <c r="W14" s="13">
        <v>1</v>
      </c>
      <c r="X14" s="13"/>
      <c r="Y14" s="13"/>
      <c r="Z14" s="13">
        <v>1</v>
      </c>
      <c r="AA14" s="13"/>
      <c r="AB14" s="13"/>
      <c r="AC14" s="13">
        <v>1</v>
      </c>
      <c r="AD14" s="13"/>
      <c r="AE14" s="13"/>
      <c r="AF14" s="13">
        <v>1</v>
      </c>
      <c r="AG14" s="17"/>
      <c r="AH14" s="17"/>
      <c r="AI14" s="17">
        <v>1</v>
      </c>
      <c r="AJ14" s="17"/>
      <c r="AK14" s="17"/>
      <c r="AL14" s="17">
        <v>1</v>
      </c>
      <c r="AM14" s="17"/>
      <c r="AN14" s="17"/>
      <c r="AO14" s="17">
        <v>1</v>
      </c>
      <c r="AP14" s="17"/>
      <c r="AQ14" s="17"/>
      <c r="AR14" s="17">
        <v>1</v>
      </c>
      <c r="AS14" s="17"/>
      <c r="AT14" s="17"/>
      <c r="AU14" s="17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/>
      <c r="BD14" s="17">
        <v>1</v>
      </c>
      <c r="BE14" s="17"/>
      <c r="BF14" s="17"/>
      <c r="BG14" s="17">
        <v>1</v>
      </c>
      <c r="BH14" s="17"/>
      <c r="BI14" s="17"/>
      <c r="BJ14" s="17">
        <v>1</v>
      </c>
      <c r="BK14" s="17"/>
      <c r="BL14" s="17"/>
      <c r="BM14" s="17">
        <v>1</v>
      </c>
      <c r="BN14" s="17"/>
      <c r="BO14" s="17"/>
      <c r="BP14" s="22">
        <v>1</v>
      </c>
      <c r="BQ14" s="17"/>
      <c r="BR14" s="17"/>
      <c r="BS14" s="17">
        <v>1</v>
      </c>
      <c r="BT14" s="17"/>
      <c r="BU14" s="17"/>
      <c r="BV14" s="17">
        <v>1</v>
      </c>
      <c r="BW14" s="13"/>
      <c r="BX14" s="13"/>
      <c r="BY14" s="13">
        <v>1</v>
      </c>
      <c r="BZ14" s="21"/>
      <c r="CA14" s="17">
        <v>1</v>
      </c>
      <c r="CB14" s="17"/>
      <c r="CC14" s="17"/>
      <c r="CD14" s="17"/>
      <c r="CE14" s="17">
        <v>1</v>
      </c>
      <c r="CF14" s="17"/>
      <c r="CG14" s="17"/>
      <c r="CH14" s="17">
        <v>1</v>
      </c>
      <c r="CI14" s="17"/>
      <c r="CJ14" s="17"/>
      <c r="CK14" s="17">
        <v>1</v>
      </c>
      <c r="CL14" s="17"/>
      <c r="CM14" s="17"/>
      <c r="CN14" s="17">
        <v>1</v>
      </c>
      <c r="CO14" s="17"/>
      <c r="CP14" s="17"/>
      <c r="CQ14" s="17">
        <v>1</v>
      </c>
      <c r="CR14" s="17"/>
      <c r="CS14" s="17"/>
      <c r="CT14" s="17">
        <v>1</v>
      </c>
      <c r="CU14" s="17"/>
      <c r="CV14" s="17"/>
      <c r="CW14" s="17">
        <v>1</v>
      </c>
      <c r="CX14" s="17"/>
      <c r="CY14" s="17"/>
      <c r="CZ14" s="17">
        <v>1</v>
      </c>
      <c r="DA14" s="17"/>
      <c r="DB14" s="17"/>
      <c r="DC14" s="17">
        <v>1</v>
      </c>
      <c r="DD14" s="21"/>
      <c r="DE14" s="17"/>
      <c r="DF14" s="17">
        <v>1</v>
      </c>
      <c r="DG14" s="17"/>
      <c r="DH14" s="17"/>
      <c r="DI14" s="17">
        <v>1</v>
      </c>
      <c r="DJ14" s="17"/>
      <c r="DK14" s="17"/>
      <c r="DL14" s="17">
        <v>1</v>
      </c>
      <c r="DM14" s="17"/>
      <c r="DN14" s="17"/>
      <c r="DO14" s="17">
        <v>1</v>
      </c>
      <c r="DP14" s="17"/>
      <c r="DQ14" s="17"/>
      <c r="DR14" s="17">
        <v>1</v>
      </c>
      <c r="DS14" s="17"/>
      <c r="DT14" s="17"/>
      <c r="DU14" s="17">
        <v>1</v>
      </c>
      <c r="DV14" s="17"/>
      <c r="DW14" s="17"/>
      <c r="DX14" s="17">
        <v>1</v>
      </c>
      <c r="DY14" s="17"/>
      <c r="DZ14" s="17"/>
      <c r="EA14" s="17">
        <v>1</v>
      </c>
      <c r="EB14" s="17"/>
      <c r="EC14" s="17"/>
      <c r="ED14" s="17">
        <v>1</v>
      </c>
      <c r="EE14" s="17"/>
      <c r="EF14" s="17"/>
      <c r="EG14" s="17">
        <v>1</v>
      </c>
      <c r="EH14" s="17"/>
      <c r="EI14" s="17"/>
      <c r="EJ14" s="17">
        <v>1</v>
      </c>
      <c r="EK14" s="17"/>
      <c r="EL14" s="17"/>
      <c r="EM14" s="17">
        <v>1</v>
      </c>
      <c r="EN14" s="17"/>
      <c r="EO14" s="17"/>
      <c r="EP14" s="17">
        <v>1</v>
      </c>
      <c r="EQ14" s="17"/>
      <c r="ER14" s="17"/>
      <c r="ES14" s="17">
        <v>1</v>
      </c>
      <c r="ET14" s="17"/>
      <c r="EU14" s="17"/>
      <c r="EV14" s="17">
        <v>1</v>
      </c>
      <c r="EW14" s="17"/>
      <c r="EX14" s="17"/>
      <c r="EY14" s="17">
        <v>1</v>
      </c>
      <c r="EZ14" s="17"/>
      <c r="FA14" s="17"/>
      <c r="FB14" s="17">
        <v>1</v>
      </c>
      <c r="FC14" s="17"/>
      <c r="FD14" s="17"/>
      <c r="FE14" s="17">
        <v>1</v>
      </c>
      <c r="FF14" s="17"/>
      <c r="FG14" s="25"/>
      <c r="FH14" s="17">
        <v>1</v>
      </c>
      <c r="FI14" s="17"/>
      <c r="FJ14" s="17"/>
      <c r="FK14" s="17">
        <v>1</v>
      </c>
      <c r="FL14" s="17"/>
      <c r="FM14" s="17"/>
      <c r="FN14" s="17">
        <v>1</v>
      </c>
      <c r="FO14" s="17"/>
      <c r="FP14" s="17"/>
      <c r="FQ14" s="17">
        <v>1</v>
      </c>
      <c r="FR14" s="17"/>
      <c r="FS14" s="17"/>
      <c r="FT14" s="17">
        <v>1</v>
      </c>
      <c r="FU14" s="17"/>
      <c r="FV14" s="17"/>
      <c r="FW14" s="17">
        <v>1</v>
      </c>
      <c r="FX14" s="17"/>
      <c r="FY14" s="17"/>
      <c r="FZ14" s="17">
        <v>1</v>
      </c>
      <c r="GA14" s="17"/>
      <c r="GB14" s="17"/>
      <c r="GC14" s="17">
        <v>1</v>
      </c>
      <c r="GD14" s="17"/>
      <c r="GE14" s="17"/>
      <c r="GF14" s="17">
        <v>1</v>
      </c>
      <c r="GG14" s="17"/>
      <c r="GH14" s="17"/>
      <c r="GI14" s="17">
        <v>1</v>
      </c>
      <c r="GJ14" s="17"/>
      <c r="GK14" s="17"/>
      <c r="GL14" s="17">
        <v>1</v>
      </c>
      <c r="GM14" s="17"/>
      <c r="GN14" s="17"/>
      <c r="GO14" s="17">
        <v>1</v>
      </c>
      <c r="GP14" s="17"/>
      <c r="GQ14" s="17"/>
      <c r="GR14" s="17">
        <v>1</v>
      </c>
      <c r="GS14" s="17"/>
      <c r="GT14" s="17"/>
      <c r="GU14" s="17">
        <v>1</v>
      </c>
      <c r="GV14" s="17"/>
      <c r="GW14" s="17"/>
      <c r="GX14" s="17">
        <v>1</v>
      </c>
      <c r="GY14" s="17"/>
      <c r="GZ14" s="17"/>
      <c r="HA14" s="17">
        <v>1</v>
      </c>
      <c r="HB14" s="17"/>
      <c r="HC14" s="17"/>
      <c r="HD14" s="17">
        <v>1</v>
      </c>
      <c r="HE14" s="17"/>
      <c r="HF14" s="17"/>
      <c r="HG14" s="17">
        <v>1</v>
      </c>
      <c r="HH14" s="17"/>
      <c r="HI14" s="17"/>
      <c r="HJ14" s="17">
        <v>1</v>
      </c>
      <c r="HK14" s="17"/>
      <c r="HL14" s="17"/>
      <c r="HM14" s="17">
        <v>1</v>
      </c>
      <c r="HN14" s="17"/>
      <c r="HO14" s="17"/>
      <c r="HP14" s="17">
        <v>1</v>
      </c>
      <c r="HQ14" s="17"/>
      <c r="HR14" s="17"/>
      <c r="HS14" s="17">
        <v>1</v>
      </c>
      <c r="HT14" s="17"/>
      <c r="HU14" s="17"/>
      <c r="HV14" s="17">
        <v>1</v>
      </c>
      <c r="HW14" s="17"/>
      <c r="HX14" s="17"/>
      <c r="HY14" s="17">
        <v>1</v>
      </c>
      <c r="HZ14" s="17"/>
      <c r="IA14" s="17"/>
      <c r="IB14" s="17">
        <v>1</v>
      </c>
      <c r="IC14" s="17"/>
      <c r="ID14" s="17"/>
      <c r="IE14" s="17">
        <v>1</v>
      </c>
      <c r="IF14" s="17"/>
      <c r="IG14" s="17"/>
      <c r="IH14" s="17">
        <v>1</v>
      </c>
      <c r="II14" s="17"/>
      <c r="IJ14" s="17"/>
      <c r="IK14" s="17">
        <v>1</v>
      </c>
      <c r="IL14" s="17"/>
      <c r="IM14" s="17"/>
      <c r="IN14" s="17">
        <v>1</v>
      </c>
      <c r="IO14" s="17"/>
      <c r="IP14" s="17"/>
      <c r="IQ14" s="17">
        <v>1</v>
      </c>
      <c r="IR14" s="17"/>
      <c r="IS14" s="17"/>
      <c r="IT14" s="17">
        <v>1</v>
      </c>
    </row>
    <row r="15" spans="1:254" ht="15.75" x14ac:dyDescent="0.25">
      <c r="A15" s="2">
        <v>2</v>
      </c>
      <c r="B15" s="1" t="s">
        <v>1414</v>
      </c>
      <c r="C15" s="9"/>
      <c r="D15" s="9">
        <v>1</v>
      </c>
      <c r="E15" s="9"/>
      <c r="F15" s="1"/>
      <c r="G15" s="1"/>
      <c r="H15" s="1">
        <v>1</v>
      </c>
      <c r="I15" s="1"/>
      <c r="J15" s="1"/>
      <c r="K15" s="1">
        <v>1</v>
      </c>
      <c r="L15" s="1"/>
      <c r="M15" s="1">
        <v>1</v>
      </c>
      <c r="N15" s="1"/>
      <c r="O15" s="1"/>
      <c r="P15" s="1">
        <v>1</v>
      </c>
      <c r="Q15" s="1"/>
      <c r="R15" s="1"/>
      <c r="S15" s="1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1"/>
      <c r="AE15" s="1"/>
      <c r="AF15" s="1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18">
        <v>1</v>
      </c>
      <c r="BQ15" s="4"/>
      <c r="BR15" s="4"/>
      <c r="BS15" s="4">
        <v>1</v>
      </c>
      <c r="BT15" s="4"/>
      <c r="BU15" s="4"/>
      <c r="BV15" s="4">
        <v>1</v>
      </c>
      <c r="BW15" s="17"/>
      <c r="BX15" s="17"/>
      <c r="BY15" s="17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20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</row>
    <row r="16" spans="1:254" ht="15.75" x14ac:dyDescent="0.25">
      <c r="A16" s="2">
        <v>3</v>
      </c>
      <c r="B16" s="1" t="s">
        <v>1415</v>
      </c>
      <c r="C16" s="9">
        <v>1</v>
      </c>
      <c r="D16" s="9"/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18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20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</row>
    <row r="17" spans="1:254" ht="15.75" x14ac:dyDescent="0.25">
      <c r="A17" s="2">
        <v>4</v>
      </c>
      <c r="B17" s="1" t="s">
        <v>1416</v>
      </c>
      <c r="C17" s="9"/>
      <c r="D17" s="9">
        <v>1</v>
      </c>
      <c r="E17" s="9"/>
      <c r="F17" s="1"/>
      <c r="G17" s="1"/>
      <c r="H17" s="1">
        <v>1</v>
      </c>
      <c r="I17" s="1"/>
      <c r="J17" s="1"/>
      <c r="K17" s="1">
        <v>1</v>
      </c>
      <c r="L17" s="1"/>
      <c r="M17" s="1">
        <v>1</v>
      </c>
      <c r="N17" s="1"/>
      <c r="O17" s="1"/>
      <c r="P17" s="1">
        <v>1</v>
      </c>
      <c r="Q17" s="1"/>
      <c r="R17" s="1"/>
      <c r="S17" s="1"/>
      <c r="T17" s="1">
        <v>1</v>
      </c>
      <c r="U17" s="1"/>
      <c r="V17" s="1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18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20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</row>
    <row r="18" spans="1:254" ht="15.75" x14ac:dyDescent="0.25">
      <c r="A18" s="2">
        <v>5</v>
      </c>
      <c r="B18" s="1" t="s">
        <v>1417</v>
      </c>
      <c r="C18" s="9">
        <v>1</v>
      </c>
      <c r="D18" s="9"/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/>
      <c r="T18" s="1">
        <v>1</v>
      </c>
      <c r="U18" s="1"/>
      <c r="V18" s="1"/>
      <c r="W18" s="1">
        <v>1</v>
      </c>
      <c r="X18" s="1"/>
      <c r="Y18" s="1"/>
      <c r="Z18" s="1">
        <v>1</v>
      </c>
      <c r="AA18" s="1"/>
      <c r="AB18" s="1"/>
      <c r="AC18" s="1">
        <v>1</v>
      </c>
      <c r="AD18" s="1"/>
      <c r="AE18" s="1"/>
      <c r="AF18" s="1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18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20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3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</row>
    <row r="19" spans="1:254" ht="15.75" x14ac:dyDescent="0.25">
      <c r="A19" s="2">
        <v>6</v>
      </c>
      <c r="B19" s="1" t="s">
        <v>1418</v>
      </c>
      <c r="C19" s="9"/>
      <c r="D19" s="9">
        <v>1</v>
      </c>
      <c r="E19" s="9"/>
      <c r="F19" s="1"/>
      <c r="G19" s="1"/>
      <c r="H19" s="1">
        <v>1</v>
      </c>
      <c r="I19" s="1"/>
      <c r="J19" s="1"/>
      <c r="K19" s="1">
        <v>1</v>
      </c>
      <c r="L19" s="1"/>
      <c r="M19" s="1">
        <v>1</v>
      </c>
      <c r="N19" s="1"/>
      <c r="O19" s="1"/>
      <c r="P19" s="1">
        <v>1</v>
      </c>
      <c r="Q19" s="1"/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1"/>
      <c r="AB19" s="1"/>
      <c r="AC19" s="1">
        <v>1</v>
      </c>
      <c r="AD19" s="1"/>
      <c r="AE19" s="1"/>
      <c r="AF19" s="1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18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20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</row>
    <row r="20" spans="1:254" ht="15.75" x14ac:dyDescent="0.25">
      <c r="A20" s="2">
        <v>7</v>
      </c>
      <c r="B20" s="1" t="s">
        <v>1419</v>
      </c>
      <c r="C20" s="9">
        <v>1</v>
      </c>
      <c r="D20" s="9"/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18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20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</row>
    <row r="21" spans="1:254" ht="15.75" x14ac:dyDescent="0.25">
      <c r="A21" s="3">
        <v>8</v>
      </c>
      <c r="B21" s="29" t="s">
        <v>1420</v>
      </c>
      <c r="C21" s="3">
        <v>1</v>
      </c>
      <c r="D21" s="3"/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18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20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</row>
    <row r="22" spans="1:254" ht="15.75" x14ac:dyDescent="0.25">
      <c r="A22" s="3">
        <v>9</v>
      </c>
      <c r="B22" s="29" t="s">
        <v>1421</v>
      </c>
      <c r="C22" s="3">
        <v>1</v>
      </c>
      <c r="D22" s="3"/>
      <c r="E22" s="3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>
        <v>1</v>
      </c>
      <c r="Z22" s="4"/>
      <c r="AA22" s="4"/>
      <c r="AB22" s="4"/>
      <c r="AC22" s="4">
        <v>1</v>
      </c>
      <c r="AD22" s="4"/>
      <c r="AE22" s="4"/>
      <c r="AF22" s="4">
        <v>1</v>
      </c>
      <c r="AG22" s="4"/>
      <c r="AH22" s="4">
        <v>1</v>
      </c>
      <c r="AI22" s="4"/>
      <c r="AJ22" s="4"/>
      <c r="AK22" s="4"/>
      <c r="AL22" s="4">
        <v>1</v>
      </c>
      <c r="AM22" s="4"/>
      <c r="AN22" s="4"/>
      <c r="AO22" s="4">
        <v>1</v>
      </c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18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20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>
        <v>1</v>
      </c>
      <c r="FN22" s="4"/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>
        <v>1</v>
      </c>
      <c r="GX22" s="4"/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54" ht="15.75" x14ac:dyDescent="0.25">
      <c r="A23" s="82">
        <v>10</v>
      </c>
      <c r="B23" s="184" t="s">
        <v>1422</v>
      </c>
      <c r="C23" s="83">
        <v>1</v>
      </c>
      <c r="D23" s="83"/>
      <c r="E23" s="8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18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20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54" x14ac:dyDescent="0.25">
      <c r="A24" s="84" t="s">
        <v>171</v>
      </c>
      <c r="B24" s="85"/>
      <c r="C24" s="3">
        <f>SUM(C14:C23)</f>
        <v>7</v>
      </c>
      <c r="D24" s="3">
        <f t="shared" ref="D24:BN24" si="0">SUM(D14:D22)</f>
        <v>3</v>
      </c>
      <c r="E24" s="3">
        <f t="shared" si="0"/>
        <v>0</v>
      </c>
      <c r="F24" s="3">
        <f t="shared" si="0"/>
        <v>0</v>
      </c>
      <c r="G24" s="3">
        <f>SUM(G14:G23)</f>
        <v>7</v>
      </c>
      <c r="H24" s="3">
        <f t="shared" si="0"/>
        <v>3</v>
      </c>
      <c r="I24" s="3">
        <f t="shared" si="0"/>
        <v>1</v>
      </c>
      <c r="J24" s="3">
        <f>SUM(J14:J23)</f>
        <v>6</v>
      </c>
      <c r="K24" s="3">
        <f t="shared" si="0"/>
        <v>3</v>
      </c>
      <c r="L24" s="3">
        <f t="shared" si="0"/>
        <v>1</v>
      </c>
      <c r="M24" s="3">
        <f>SUM(M14:M23)</f>
        <v>9</v>
      </c>
      <c r="N24" s="3">
        <f t="shared" si="0"/>
        <v>0</v>
      </c>
      <c r="O24" s="3">
        <f t="shared" si="0"/>
        <v>0</v>
      </c>
      <c r="P24" s="3">
        <f>SUM(P14:P23)</f>
        <v>10</v>
      </c>
      <c r="Q24" s="3">
        <f t="shared" si="0"/>
        <v>0</v>
      </c>
      <c r="R24" s="3">
        <f t="shared" si="0"/>
        <v>0</v>
      </c>
      <c r="S24" s="3">
        <f t="shared" si="0"/>
        <v>1</v>
      </c>
      <c r="T24" s="3">
        <f>SUM(T14:T23)</f>
        <v>9</v>
      </c>
      <c r="U24" s="3">
        <f t="shared" si="0"/>
        <v>0</v>
      </c>
      <c r="V24" s="3">
        <f t="shared" si="0"/>
        <v>0</v>
      </c>
      <c r="W24" s="3">
        <f>SUM(W14:W23)</f>
        <v>10</v>
      </c>
      <c r="X24" s="3">
        <f t="shared" si="0"/>
        <v>0</v>
      </c>
      <c r="Y24" s="3">
        <f t="shared" si="0"/>
        <v>1</v>
      </c>
      <c r="Z24" s="3">
        <f>SUM(Z14:Z23)</f>
        <v>9</v>
      </c>
      <c r="AA24" s="3">
        <f t="shared" si="0"/>
        <v>0</v>
      </c>
      <c r="AB24" s="3">
        <f t="shared" si="0"/>
        <v>0</v>
      </c>
      <c r="AC24" s="3">
        <f>SUM(AC14:AC23)</f>
        <v>10</v>
      </c>
      <c r="AD24" s="3">
        <f t="shared" si="0"/>
        <v>0</v>
      </c>
      <c r="AE24" s="3">
        <f t="shared" si="0"/>
        <v>0</v>
      </c>
      <c r="AF24" s="3">
        <f>SUM(AF14:AF23)</f>
        <v>10</v>
      </c>
      <c r="AG24" s="3">
        <f t="shared" si="0"/>
        <v>0</v>
      </c>
      <c r="AH24" s="3">
        <f t="shared" si="0"/>
        <v>1</v>
      </c>
      <c r="AI24" s="3">
        <f>SUM(AI14:AI23)</f>
        <v>9</v>
      </c>
      <c r="AJ24" s="3">
        <f t="shared" si="0"/>
        <v>0</v>
      </c>
      <c r="AK24" s="3">
        <f t="shared" si="0"/>
        <v>0</v>
      </c>
      <c r="AL24" s="3">
        <f>SUM(AL14:AL23)</f>
        <v>10</v>
      </c>
      <c r="AM24" s="3">
        <f t="shared" si="0"/>
        <v>0</v>
      </c>
      <c r="AN24" s="3">
        <f t="shared" si="0"/>
        <v>0</v>
      </c>
      <c r="AO24" s="3">
        <f>SUM(AO14:AO23)</f>
        <v>10</v>
      </c>
      <c r="AP24" s="3">
        <f t="shared" si="0"/>
        <v>0</v>
      </c>
      <c r="AQ24" s="3">
        <f t="shared" si="0"/>
        <v>1</v>
      </c>
      <c r="AR24" s="3">
        <f>SUM(AR14:AR23)</f>
        <v>9</v>
      </c>
      <c r="AS24" s="3">
        <f t="shared" si="0"/>
        <v>0</v>
      </c>
      <c r="AT24" s="3">
        <f t="shared" si="0"/>
        <v>0</v>
      </c>
      <c r="AU24" s="3">
        <f>SUM(AU14:AU23)</f>
        <v>10</v>
      </c>
      <c r="AV24" s="3">
        <f t="shared" si="0"/>
        <v>0</v>
      </c>
      <c r="AW24" s="3">
        <f t="shared" si="0"/>
        <v>0</v>
      </c>
      <c r="AX24" s="3">
        <f>SUM(AX14:AX23)</f>
        <v>10</v>
      </c>
      <c r="AY24" s="3">
        <f t="shared" si="0"/>
        <v>0</v>
      </c>
      <c r="AZ24" s="3">
        <f t="shared" si="0"/>
        <v>0</v>
      </c>
      <c r="BA24" s="3">
        <f>SUM(BA14:BA23)</f>
        <v>10</v>
      </c>
      <c r="BB24" s="3">
        <f t="shared" si="0"/>
        <v>0</v>
      </c>
      <c r="BC24" s="3">
        <f t="shared" si="0"/>
        <v>0</v>
      </c>
      <c r="BD24" s="3">
        <f>SUM(BD14:BD23)</f>
        <v>10</v>
      </c>
      <c r="BE24" s="3">
        <f t="shared" si="0"/>
        <v>0</v>
      </c>
      <c r="BF24" s="3">
        <f t="shared" si="0"/>
        <v>0</v>
      </c>
      <c r="BG24" s="3">
        <f>SUM(BG14:BG23)</f>
        <v>10</v>
      </c>
      <c r="BH24" s="3">
        <f t="shared" si="0"/>
        <v>0</v>
      </c>
      <c r="BI24" s="3">
        <f t="shared" si="0"/>
        <v>0</v>
      </c>
      <c r="BJ24" s="3">
        <f>SUM(BJ14:BJ23)</f>
        <v>10</v>
      </c>
      <c r="BK24" s="3">
        <f t="shared" si="0"/>
        <v>0</v>
      </c>
      <c r="BL24" s="3">
        <f t="shared" si="0"/>
        <v>0</v>
      </c>
      <c r="BM24" s="3">
        <f>SUM(BM14:BM23)</f>
        <v>10</v>
      </c>
      <c r="BN24" s="3">
        <f t="shared" si="0"/>
        <v>0</v>
      </c>
      <c r="BO24" s="3">
        <f t="shared" ref="BO24:DZ24" si="1">SUM(BO14:BO22)</f>
        <v>0</v>
      </c>
      <c r="BP24" s="3">
        <f>SUM(BP14:BP23)</f>
        <v>10</v>
      </c>
      <c r="BQ24" s="3">
        <f t="shared" si="1"/>
        <v>0</v>
      </c>
      <c r="BR24" s="3">
        <f t="shared" si="1"/>
        <v>0</v>
      </c>
      <c r="BS24" s="3">
        <f>SUM(BS14:BS23)</f>
        <v>10</v>
      </c>
      <c r="BT24" s="3">
        <f t="shared" si="1"/>
        <v>0</v>
      </c>
      <c r="BU24" s="3">
        <f t="shared" si="1"/>
        <v>0</v>
      </c>
      <c r="BV24" s="3">
        <f>SUM(BV14:BV23)</f>
        <v>10</v>
      </c>
      <c r="BW24" s="3">
        <f t="shared" si="1"/>
        <v>0</v>
      </c>
      <c r="BX24" s="3">
        <f t="shared" si="1"/>
        <v>0</v>
      </c>
      <c r="BY24" s="3">
        <f>SUM(BY14:BY23)</f>
        <v>10</v>
      </c>
      <c r="BZ24" s="3">
        <f t="shared" si="1"/>
        <v>0</v>
      </c>
      <c r="CA24" s="3">
        <f>SUM(CA14:CA23)</f>
        <v>7</v>
      </c>
      <c r="CB24" s="3">
        <f t="shared" si="1"/>
        <v>3</v>
      </c>
      <c r="CC24" s="3">
        <f t="shared" si="1"/>
        <v>0</v>
      </c>
      <c r="CD24" s="3">
        <f t="shared" si="1"/>
        <v>0</v>
      </c>
      <c r="CE24" s="3">
        <f>SUM(CE14:CE23)</f>
        <v>10</v>
      </c>
      <c r="CF24" s="3">
        <f t="shared" si="1"/>
        <v>0</v>
      </c>
      <c r="CG24" s="3">
        <f t="shared" si="1"/>
        <v>1</v>
      </c>
      <c r="CH24" s="3">
        <f>SUM(CH14:CH23)</f>
        <v>9</v>
      </c>
      <c r="CI24" s="3">
        <f t="shared" si="1"/>
        <v>0</v>
      </c>
      <c r="CJ24" s="3">
        <f t="shared" si="1"/>
        <v>1</v>
      </c>
      <c r="CK24" s="3">
        <f>SUM(CK14:CK23)</f>
        <v>9</v>
      </c>
      <c r="CL24" s="3">
        <f t="shared" si="1"/>
        <v>0</v>
      </c>
      <c r="CM24" s="3">
        <f t="shared" si="1"/>
        <v>0</v>
      </c>
      <c r="CN24" s="3">
        <f>SUM(CN14:CN23)</f>
        <v>10</v>
      </c>
      <c r="CO24" s="3">
        <f t="shared" si="1"/>
        <v>0</v>
      </c>
      <c r="CP24" s="3">
        <f t="shared" si="1"/>
        <v>1</v>
      </c>
      <c r="CQ24" s="3">
        <f>SUM(CQ14:CQ23)</f>
        <v>9</v>
      </c>
      <c r="CR24" s="3">
        <f t="shared" si="1"/>
        <v>0</v>
      </c>
      <c r="CS24" s="3">
        <f t="shared" si="1"/>
        <v>1</v>
      </c>
      <c r="CT24" s="3">
        <f>SUM(CT14:CT23)</f>
        <v>9</v>
      </c>
      <c r="CU24" s="3">
        <f t="shared" si="1"/>
        <v>0</v>
      </c>
      <c r="CV24" s="3">
        <f t="shared" si="1"/>
        <v>1</v>
      </c>
      <c r="CW24" s="3">
        <f>SUM(CW14:CW23)</f>
        <v>9</v>
      </c>
      <c r="CX24" s="3">
        <f t="shared" si="1"/>
        <v>0</v>
      </c>
      <c r="CY24" s="3">
        <f t="shared" si="1"/>
        <v>0</v>
      </c>
      <c r="CZ24" s="3">
        <f>SUM(CZ14:CZ23)</f>
        <v>10</v>
      </c>
      <c r="DA24" s="3">
        <f t="shared" si="1"/>
        <v>0</v>
      </c>
      <c r="DB24" s="3">
        <f t="shared" si="1"/>
        <v>3</v>
      </c>
      <c r="DC24" s="3">
        <f>SUM(DC14:DC23)</f>
        <v>7</v>
      </c>
      <c r="DD24" s="3">
        <f t="shared" si="1"/>
        <v>0</v>
      </c>
      <c r="DE24" s="3">
        <f t="shared" si="1"/>
        <v>0</v>
      </c>
      <c r="DF24" s="3">
        <f>SUM(DF14:DF23)</f>
        <v>10</v>
      </c>
      <c r="DG24" s="3">
        <f t="shared" si="1"/>
        <v>0</v>
      </c>
      <c r="DH24" s="3">
        <f t="shared" si="1"/>
        <v>0</v>
      </c>
      <c r="DI24" s="3">
        <f>SUM(DI14:DI23)</f>
        <v>10</v>
      </c>
      <c r="DJ24" s="3">
        <f t="shared" si="1"/>
        <v>0</v>
      </c>
      <c r="DK24" s="3">
        <f t="shared" si="1"/>
        <v>0</v>
      </c>
      <c r="DL24" s="3">
        <f>SUM(DL14:DL23)</f>
        <v>10</v>
      </c>
      <c r="DM24" s="3">
        <f t="shared" si="1"/>
        <v>0</v>
      </c>
      <c r="DN24" s="3">
        <f t="shared" si="1"/>
        <v>0</v>
      </c>
      <c r="DO24" s="3">
        <f>SUM(DO14:DO23)</f>
        <v>10</v>
      </c>
      <c r="DP24" s="3">
        <f t="shared" si="1"/>
        <v>0</v>
      </c>
      <c r="DQ24" s="3">
        <f t="shared" si="1"/>
        <v>0</v>
      </c>
      <c r="DR24" s="3">
        <f>SUM(DR14:DR23)</f>
        <v>10</v>
      </c>
      <c r="DS24" s="3">
        <f t="shared" si="1"/>
        <v>0</v>
      </c>
      <c r="DT24" s="3">
        <f t="shared" si="1"/>
        <v>1</v>
      </c>
      <c r="DU24" s="3">
        <f>SUM(DU14:DU23)</f>
        <v>9</v>
      </c>
      <c r="DV24" s="3">
        <f t="shared" si="1"/>
        <v>0</v>
      </c>
      <c r="DW24" s="3">
        <f t="shared" si="1"/>
        <v>1</v>
      </c>
      <c r="DX24" s="3">
        <f>SUM(DX14:DX23)</f>
        <v>9</v>
      </c>
      <c r="DY24" s="3">
        <f t="shared" si="1"/>
        <v>0</v>
      </c>
      <c r="DZ24" s="3">
        <f t="shared" si="1"/>
        <v>0</v>
      </c>
      <c r="EA24" s="3">
        <f>SUM(EA14:EA23)</f>
        <v>10</v>
      </c>
      <c r="EB24" s="3">
        <f t="shared" ref="EB24:GK24" si="2">SUM(EB14:EB22)</f>
        <v>0</v>
      </c>
      <c r="EC24" s="3">
        <f t="shared" si="2"/>
        <v>0</v>
      </c>
      <c r="ED24" s="3">
        <f>SUM(ED14:ED23)</f>
        <v>10</v>
      </c>
      <c r="EE24" s="3">
        <f t="shared" si="2"/>
        <v>0</v>
      </c>
      <c r="EF24" s="3">
        <f t="shared" si="2"/>
        <v>0</v>
      </c>
      <c r="EG24" s="3">
        <f>SUM(EG14:EG23)</f>
        <v>10</v>
      </c>
      <c r="EH24" s="3">
        <f t="shared" si="2"/>
        <v>0</v>
      </c>
      <c r="EI24" s="3">
        <f t="shared" si="2"/>
        <v>0</v>
      </c>
      <c r="EJ24" s="3">
        <f>SUM(EJ14:EJ23)</f>
        <v>10</v>
      </c>
      <c r="EK24" s="3">
        <f t="shared" si="2"/>
        <v>0</v>
      </c>
      <c r="EL24" s="3">
        <f t="shared" si="2"/>
        <v>0</v>
      </c>
      <c r="EM24" s="3">
        <f>SUM(EM14:EM23)</f>
        <v>10</v>
      </c>
      <c r="EN24" s="3">
        <f t="shared" si="2"/>
        <v>0</v>
      </c>
      <c r="EO24" s="3">
        <f t="shared" si="2"/>
        <v>0</v>
      </c>
      <c r="EP24" s="3">
        <f>SUM(EP14:EP23)</f>
        <v>10</v>
      </c>
      <c r="EQ24" s="3">
        <f t="shared" si="2"/>
        <v>0</v>
      </c>
      <c r="ER24" s="3">
        <f t="shared" si="2"/>
        <v>1</v>
      </c>
      <c r="ES24" s="3">
        <f>SUM(ES14:ES23)</f>
        <v>9</v>
      </c>
      <c r="ET24" s="3">
        <f t="shared" si="2"/>
        <v>0</v>
      </c>
      <c r="EU24" s="3">
        <f t="shared" si="2"/>
        <v>3</v>
      </c>
      <c r="EV24" s="3">
        <f>SUM(EV14:EV23)</f>
        <v>7</v>
      </c>
      <c r="EW24" s="3">
        <f t="shared" si="2"/>
        <v>0</v>
      </c>
      <c r="EX24" s="3">
        <f t="shared" si="2"/>
        <v>0</v>
      </c>
      <c r="EY24" s="3">
        <f>SUM(EY14:EY23)</f>
        <v>10</v>
      </c>
      <c r="EZ24" s="3">
        <f t="shared" si="2"/>
        <v>0</v>
      </c>
      <c r="FA24" s="3">
        <f t="shared" si="2"/>
        <v>0</v>
      </c>
      <c r="FB24" s="3">
        <f>SUM(FB14:FB23)</f>
        <v>10</v>
      </c>
      <c r="FC24" s="3">
        <f t="shared" si="2"/>
        <v>0</v>
      </c>
      <c r="FD24" s="3">
        <f t="shared" si="2"/>
        <v>0</v>
      </c>
      <c r="FE24" s="3">
        <f>SUM(FE14:FE23)</f>
        <v>10</v>
      </c>
      <c r="FF24" s="3">
        <f t="shared" si="2"/>
        <v>0</v>
      </c>
      <c r="FG24" s="3">
        <f t="shared" si="2"/>
        <v>0</v>
      </c>
      <c r="FH24" s="3">
        <f>SUM(FH14:FH23)</f>
        <v>10</v>
      </c>
      <c r="FI24" s="3">
        <f t="shared" si="2"/>
        <v>0</v>
      </c>
      <c r="FJ24" s="3">
        <f t="shared" si="2"/>
        <v>0</v>
      </c>
      <c r="FK24" s="3">
        <f>SUM(FK14:FK23)</f>
        <v>10</v>
      </c>
      <c r="FL24" s="3">
        <f t="shared" si="2"/>
        <v>0</v>
      </c>
      <c r="FM24" s="3">
        <f t="shared" si="2"/>
        <v>1</v>
      </c>
      <c r="FN24" s="3">
        <f>SUM(FN14:FN23)</f>
        <v>9</v>
      </c>
      <c r="FO24" s="3">
        <f t="shared" si="2"/>
        <v>0</v>
      </c>
      <c r="FP24" s="3">
        <f t="shared" si="2"/>
        <v>0</v>
      </c>
      <c r="FQ24" s="3">
        <f>SUM(FQ14:FQ23)</f>
        <v>10</v>
      </c>
      <c r="FR24" s="3">
        <f t="shared" si="2"/>
        <v>0</v>
      </c>
      <c r="FS24" s="3">
        <f t="shared" si="2"/>
        <v>0</v>
      </c>
      <c r="FT24" s="3">
        <f>SUM(FT14:FT23)</f>
        <v>10</v>
      </c>
      <c r="FU24" s="3">
        <f t="shared" si="2"/>
        <v>0</v>
      </c>
      <c r="FV24" s="3">
        <f t="shared" si="2"/>
        <v>0</v>
      </c>
      <c r="FW24" s="3">
        <f>SUM(FW14:FW23)</f>
        <v>10</v>
      </c>
      <c r="FX24" s="3">
        <f t="shared" si="2"/>
        <v>0</v>
      </c>
      <c r="FY24" s="3">
        <f t="shared" si="2"/>
        <v>0</v>
      </c>
      <c r="FZ24" s="3">
        <f>SUM(FZ14:FZ23)</f>
        <v>10</v>
      </c>
      <c r="GA24" s="3">
        <f t="shared" si="2"/>
        <v>0</v>
      </c>
      <c r="GB24" s="3">
        <f t="shared" si="2"/>
        <v>0</v>
      </c>
      <c r="GC24" s="3">
        <f>SUM(GC14:GC23)</f>
        <v>10</v>
      </c>
      <c r="GD24" s="3">
        <f t="shared" si="2"/>
        <v>0</v>
      </c>
      <c r="GE24" s="3">
        <f t="shared" si="2"/>
        <v>0</v>
      </c>
      <c r="GF24" s="3">
        <f>SUM(GF14:GF23)</f>
        <v>10</v>
      </c>
      <c r="GG24" s="3">
        <f t="shared" si="2"/>
        <v>0</v>
      </c>
      <c r="GH24" s="3">
        <f t="shared" si="2"/>
        <v>0</v>
      </c>
      <c r="GI24" s="3">
        <f>SUM(GI14:GI23)</f>
        <v>10</v>
      </c>
      <c r="GJ24" s="3">
        <f t="shared" si="2"/>
        <v>0</v>
      </c>
      <c r="GK24" s="3">
        <f t="shared" si="2"/>
        <v>0</v>
      </c>
      <c r="GL24" s="3">
        <f>SUM(GL14:GL23)</f>
        <v>10</v>
      </c>
      <c r="GM24" s="3">
        <f t="shared" ref="GM24:IS24" si="3">SUM(GM14:GM22)</f>
        <v>0</v>
      </c>
      <c r="GN24" s="3">
        <f t="shared" si="3"/>
        <v>0</v>
      </c>
      <c r="GO24" s="3">
        <f>SUM(GO14:GO23)</f>
        <v>10</v>
      </c>
      <c r="GP24" s="3">
        <f t="shared" si="3"/>
        <v>0</v>
      </c>
      <c r="GQ24" s="3">
        <f t="shared" si="3"/>
        <v>0</v>
      </c>
      <c r="GR24" s="3">
        <f>SUM(GR14:GR23)</f>
        <v>10</v>
      </c>
      <c r="GS24" s="3">
        <f t="shared" si="3"/>
        <v>0</v>
      </c>
      <c r="GT24" s="3">
        <f t="shared" si="3"/>
        <v>0</v>
      </c>
      <c r="GU24" s="3">
        <f>SUM(GU14:GU23)</f>
        <v>10</v>
      </c>
      <c r="GV24" s="3">
        <f t="shared" si="3"/>
        <v>0</v>
      </c>
      <c r="GW24" s="3">
        <f t="shared" si="3"/>
        <v>1</v>
      </c>
      <c r="GX24" s="3">
        <f>SUM(GX14:GX23)</f>
        <v>9</v>
      </c>
      <c r="GY24" s="3">
        <f t="shared" si="3"/>
        <v>0</v>
      </c>
      <c r="GZ24" s="3">
        <f t="shared" si="3"/>
        <v>0</v>
      </c>
      <c r="HA24" s="3">
        <f>SUM(HA14:HA23)</f>
        <v>10</v>
      </c>
      <c r="HB24" s="3">
        <f t="shared" si="3"/>
        <v>0</v>
      </c>
      <c r="HC24" s="3">
        <f t="shared" si="3"/>
        <v>0</v>
      </c>
      <c r="HD24" s="3">
        <f>SUM(HD14:HD23)</f>
        <v>10</v>
      </c>
      <c r="HE24" s="3">
        <f t="shared" si="3"/>
        <v>0</v>
      </c>
      <c r="HF24" s="3">
        <f t="shared" si="3"/>
        <v>0</v>
      </c>
      <c r="HG24" s="3">
        <f>SUM(HG14:HG23)</f>
        <v>10</v>
      </c>
      <c r="HH24" s="3">
        <f t="shared" si="3"/>
        <v>0</v>
      </c>
      <c r="HI24" s="3">
        <f t="shared" si="3"/>
        <v>0</v>
      </c>
      <c r="HJ24" s="3">
        <f>SUM(HJ14:HJ23)</f>
        <v>10</v>
      </c>
      <c r="HK24" s="3">
        <f t="shared" si="3"/>
        <v>0</v>
      </c>
      <c r="HL24" s="3">
        <f t="shared" si="3"/>
        <v>0</v>
      </c>
      <c r="HM24" s="3">
        <f>SUM(HM14:HM23)</f>
        <v>10</v>
      </c>
      <c r="HN24" s="3">
        <f t="shared" si="3"/>
        <v>0</v>
      </c>
      <c r="HO24" s="3">
        <f t="shared" si="3"/>
        <v>0</v>
      </c>
      <c r="HP24" s="3">
        <f>SUM(HP14:HP23)</f>
        <v>10</v>
      </c>
      <c r="HQ24" s="3">
        <f t="shared" si="3"/>
        <v>0</v>
      </c>
      <c r="HR24" s="3">
        <f t="shared" si="3"/>
        <v>0</v>
      </c>
      <c r="HS24" s="3">
        <f>SUM(HS14:HS23)</f>
        <v>10</v>
      </c>
      <c r="HT24" s="3">
        <f t="shared" si="3"/>
        <v>0</v>
      </c>
      <c r="HU24" s="3">
        <f t="shared" si="3"/>
        <v>0</v>
      </c>
      <c r="HV24" s="3">
        <f>SUM(HV14:HV23)</f>
        <v>10</v>
      </c>
      <c r="HW24" s="3">
        <f t="shared" si="3"/>
        <v>0</v>
      </c>
      <c r="HX24" s="3">
        <f t="shared" si="3"/>
        <v>0</v>
      </c>
      <c r="HY24" s="3">
        <f>SUM(HY14:HY23)</f>
        <v>10</v>
      </c>
      <c r="HZ24" s="3">
        <f t="shared" si="3"/>
        <v>0</v>
      </c>
      <c r="IA24" s="3">
        <f t="shared" si="3"/>
        <v>0</v>
      </c>
      <c r="IB24" s="3">
        <f>SUM(IB14:IB23)</f>
        <v>10</v>
      </c>
      <c r="IC24" s="3">
        <f t="shared" si="3"/>
        <v>0</v>
      </c>
      <c r="ID24" s="3">
        <f t="shared" si="3"/>
        <v>0</v>
      </c>
      <c r="IE24" s="3">
        <f>SUM(IE14:IE23)</f>
        <v>10</v>
      </c>
      <c r="IF24" s="3">
        <f t="shared" si="3"/>
        <v>0</v>
      </c>
      <c r="IG24" s="3">
        <f t="shared" si="3"/>
        <v>0</v>
      </c>
      <c r="IH24" s="3">
        <f>SUM(IH14:IH23)</f>
        <v>10</v>
      </c>
      <c r="II24" s="3">
        <f t="shared" si="3"/>
        <v>0</v>
      </c>
      <c r="IJ24" s="3">
        <f t="shared" si="3"/>
        <v>0</v>
      </c>
      <c r="IK24" s="3">
        <f>SUM(IK14:IK23)</f>
        <v>10</v>
      </c>
      <c r="IL24" s="3">
        <f t="shared" si="3"/>
        <v>0</v>
      </c>
      <c r="IM24" s="3">
        <f t="shared" si="3"/>
        <v>0</v>
      </c>
      <c r="IN24" s="3">
        <f>SUM(IN14:IN23)</f>
        <v>10</v>
      </c>
      <c r="IO24" s="3">
        <f t="shared" si="3"/>
        <v>0</v>
      </c>
      <c r="IP24" s="3">
        <f t="shared" si="3"/>
        <v>0</v>
      </c>
      <c r="IQ24" s="3">
        <f>SUM(IQ14:IQ23)</f>
        <v>10</v>
      </c>
      <c r="IR24" s="3">
        <f t="shared" si="3"/>
        <v>0</v>
      </c>
      <c r="IS24" s="3">
        <f t="shared" si="3"/>
        <v>0</v>
      </c>
      <c r="IT24" s="3">
        <f>SUM(IT14:IT23)</f>
        <v>10</v>
      </c>
    </row>
    <row r="25" spans="1:254" ht="44.45" customHeight="1" x14ac:dyDescent="0.25">
      <c r="A25" s="86" t="s">
        <v>783</v>
      </c>
      <c r="B25" s="87"/>
      <c r="C25" s="10">
        <f>C24/25%</f>
        <v>28</v>
      </c>
      <c r="D25" s="10">
        <f t="shared" ref="D25:BO25" si="4">D24/25%</f>
        <v>12</v>
      </c>
      <c r="E25" s="10">
        <f t="shared" si="4"/>
        <v>0</v>
      </c>
      <c r="F25" s="10">
        <f t="shared" si="4"/>
        <v>0</v>
      </c>
      <c r="G25" s="10">
        <f t="shared" si="4"/>
        <v>28</v>
      </c>
      <c r="H25" s="10">
        <f t="shared" si="4"/>
        <v>12</v>
      </c>
      <c r="I25" s="10">
        <f t="shared" si="4"/>
        <v>4</v>
      </c>
      <c r="J25" s="10">
        <f t="shared" si="4"/>
        <v>24</v>
      </c>
      <c r="K25" s="10">
        <f t="shared" si="4"/>
        <v>12</v>
      </c>
      <c r="L25" s="10">
        <f t="shared" si="4"/>
        <v>4</v>
      </c>
      <c r="M25" s="10">
        <f t="shared" si="4"/>
        <v>36</v>
      </c>
      <c r="N25" s="10">
        <f t="shared" si="4"/>
        <v>0</v>
      </c>
      <c r="O25" s="10">
        <f t="shared" si="4"/>
        <v>0</v>
      </c>
      <c r="P25" s="10">
        <f t="shared" si="4"/>
        <v>40</v>
      </c>
      <c r="Q25" s="10">
        <f t="shared" si="4"/>
        <v>0</v>
      </c>
      <c r="R25" s="10">
        <f t="shared" si="4"/>
        <v>0</v>
      </c>
      <c r="S25" s="10">
        <f t="shared" si="4"/>
        <v>4</v>
      </c>
      <c r="T25" s="10">
        <f t="shared" si="4"/>
        <v>36</v>
      </c>
      <c r="U25" s="10">
        <f t="shared" si="4"/>
        <v>0</v>
      </c>
      <c r="V25" s="10">
        <f t="shared" si="4"/>
        <v>0</v>
      </c>
      <c r="W25" s="10">
        <f t="shared" si="4"/>
        <v>40</v>
      </c>
      <c r="X25" s="10">
        <f t="shared" si="4"/>
        <v>0</v>
      </c>
      <c r="Y25" s="10">
        <f t="shared" si="4"/>
        <v>4</v>
      </c>
      <c r="Z25" s="10">
        <f t="shared" si="4"/>
        <v>36</v>
      </c>
      <c r="AA25" s="10">
        <f t="shared" si="4"/>
        <v>0</v>
      </c>
      <c r="AB25" s="10">
        <f t="shared" si="4"/>
        <v>0</v>
      </c>
      <c r="AC25" s="10">
        <f t="shared" si="4"/>
        <v>40</v>
      </c>
      <c r="AD25" s="10">
        <f t="shared" si="4"/>
        <v>0</v>
      </c>
      <c r="AE25" s="10">
        <f t="shared" si="4"/>
        <v>0</v>
      </c>
      <c r="AF25" s="10">
        <f t="shared" si="4"/>
        <v>40</v>
      </c>
      <c r="AG25" s="10">
        <f t="shared" si="4"/>
        <v>0</v>
      </c>
      <c r="AH25" s="10">
        <f t="shared" si="4"/>
        <v>4</v>
      </c>
      <c r="AI25" s="10">
        <f t="shared" si="4"/>
        <v>36</v>
      </c>
      <c r="AJ25" s="10">
        <f t="shared" si="4"/>
        <v>0</v>
      </c>
      <c r="AK25" s="10">
        <f t="shared" si="4"/>
        <v>0</v>
      </c>
      <c r="AL25" s="10">
        <f t="shared" si="4"/>
        <v>40</v>
      </c>
      <c r="AM25" s="10">
        <f t="shared" si="4"/>
        <v>0</v>
      </c>
      <c r="AN25" s="10">
        <f t="shared" si="4"/>
        <v>0</v>
      </c>
      <c r="AO25" s="10">
        <f t="shared" si="4"/>
        <v>40</v>
      </c>
      <c r="AP25" s="10">
        <f t="shared" si="4"/>
        <v>0</v>
      </c>
      <c r="AQ25" s="10">
        <f t="shared" si="4"/>
        <v>4</v>
      </c>
      <c r="AR25" s="10">
        <f t="shared" si="4"/>
        <v>36</v>
      </c>
      <c r="AS25" s="10">
        <f t="shared" si="4"/>
        <v>0</v>
      </c>
      <c r="AT25" s="10">
        <f t="shared" si="4"/>
        <v>0</v>
      </c>
      <c r="AU25" s="10">
        <f t="shared" si="4"/>
        <v>40</v>
      </c>
      <c r="AV25" s="10">
        <f t="shared" si="4"/>
        <v>0</v>
      </c>
      <c r="AW25" s="10">
        <f t="shared" si="4"/>
        <v>0</v>
      </c>
      <c r="AX25" s="10">
        <f t="shared" si="4"/>
        <v>40</v>
      </c>
      <c r="AY25" s="10">
        <f t="shared" si="4"/>
        <v>0</v>
      </c>
      <c r="AZ25" s="10">
        <f t="shared" si="4"/>
        <v>0</v>
      </c>
      <c r="BA25" s="10">
        <f t="shared" si="4"/>
        <v>40</v>
      </c>
      <c r="BB25" s="10">
        <f t="shared" si="4"/>
        <v>0</v>
      </c>
      <c r="BC25" s="10">
        <f t="shared" si="4"/>
        <v>0</v>
      </c>
      <c r="BD25" s="10">
        <f t="shared" si="4"/>
        <v>40</v>
      </c>
      <c r="BE25" s="10">
        <f t="shared" si="4"/>
        <v>0</v>
      </c>
      <c r="BF25" s="10">
        <f t="shared" si="4"/>
        <v>0</v>
      </c>
      <c r="BG25" s="10">
        <f t="shared" si="4"/>
        <v>40</v>
      </c>
      <c r="BH25" s="10">
        <f t="shared" si="4"/>
        <v>0</v>
      </c>
      <c r="BI25" s="10">
        <f t="shared" si="4"/>
        <v>0</v>
      </c>
      <c r="BJ25" s="10">
        <f t="shared" si="4"/>
        <v>40</v>
      </c>
      <c r="BK25" s="10">
        <f t="shared" si="4"/>
        <v>0</v>
      </c>
      <c r="BL25" s="10">
        <f t="shared" si="4"/>
        <v>0</v>
      </c>
      <c r="BM25" s="10">
        <f t="shared" si="4"/>
        <v>40</v>
      </c>
      <c r="BN25" s="10">
        <f t="shared" si="4"/>
        <v>0</v>
      </c>
      <c r="BO25" s="10">
        <f t="shared" si="4"/>
        <v>0</v>
      </c>
      <c r="BP25" s="10">
        <f t="shared" ref="BP25:EA25" si="5">BP24/25%</f>
        <v>40</v>
      </c>
      <c r="BQ25" s="10">
        <f t="shared" si="5"/>
        <v>0</v>
      </c>
      <c r="BR25" s="10">
        <f t="shared" si="5"/>
        <v>0</v>
      </c>
      <c r="BS25" s="10">
        <f t="shared" si="5"/>
        <v>40</v>
      </c>
      <c r="BT25" s="10">
        <f t="shared" si="5"/>
        <v>0</v>
      </c>
      <c r="BU25" s="10">
        <f t="shared" si="5"/>
        <v>0</v>
      </c>
      <c r="BV25" s="10">
        <f t="shared" si="5"/>
        <v>40</v>
      </c>
      <c r="BW25" s="10">
        <f t="shared" si="5"/>
        <v>0</v>
      </c>
      <c r="BX25" s="10">
        <f t="shared" si="5"/>
        <v>0</v>
      </c>
      <c r="BY25" s="10">
        <f t="shared" si="5"/>
        <v>40</v>
      </c>
      <c r="BZ25" s="10">
        <f t="shared" si="5"/>
        <v>0</v>
      </c>
      <c r="CA25" s="10">
        <f t="shared" si="5"/>
        <v>28</v>
      </c>
      <c r="CB25" s="10">
        <f t="shared" si="5"/>
        <v>12</v>
      </c>
      <c r="CC25" s="10">
        <f t="shared" si="5"/>
        <v>0</v>
      </c>
      <c r="CD25" s="10">
        <f t="shared" si="5"/>
        <v>0</v>
      </c>
      <c r="CE25" s="10">
        <f t="shared" si="5"/>
        <v>40</v>
      </c>
      <c r="CF25" s="10">
        <f t="shared" si="5"/>
        <v>0</v>
      </c>
      <c r="CG25" s="10">
        <f t="shared" si="5"/>
        <v>4</v>
      </c>
      <c r="CH25" s="10">
        <f t="shared" si="5"/>
        <v>36</v>
      </c>
      <c r="CI25" s="65">
        <f t="shared" si="5"/>
        <v>0</v>
      </c>
      <c r="CJ25" s="65">
        <f t="shared" si="5"/>
        <v>4</v>
      </c>
      <c r="CK25" s="65">
        <f t="shared" si="5"/>
        <v>36</v>
      </c>
      <c r="CL25" s="65">
        <f t="shared" si="5"/>
        <v>0</v>
      </c>
      <c r="CM25" s="65">
        <f t="shared" si="5"/>
        <v>0</v>
      </c>
      <c r="CN25" s="65">
        <f t="shared" si="5"/>
        <v>40</v>
      </c>
      <c r="CO25" s="65">
        <f t="shared" si="5"/>
        <v>0</v>
      </c>
      <c r="CP25" s="65">
        <f t="shared" si="5"/>
        <v>4</v>
      </c>
      <c r="CQ25" s="65">
        <f t="shared" si="5"/>
        <v>36</v>
      </c>
      <c r="CR25" s="65">
        <f t="shared" si="5"/>
        <v>0</v>
      </c>
      <c r="CS25" s="65">
        <f t="shared" si="5"/>
        <v>4</v>
      </c>
      <c r="CT25" s="65">
        <f t="shared" si="5"/>
        <v>36</v>
      </c>
      <c r="CU25" s="65">
        <f t="shared" si="5"/>
        <v>0</v>
      </c>
      <c r="CV25" s="65">
        <f t="shared" si="5"/>
        <v>4</v>
      </c>
      <c r="CW25" s="65">
        <f t="shared" si="5"/>
        <v>36</v>
      </c>
      <c r="CX25" s="65">
        <f t="shared" si="5"/>
        <v>0</v>
      </c>
      <c r="CY25" s="65">
        <f t="shared" si="5"/>
        <v>0</v>
      </c>
      <c r="CZ25" s="65">
        <f t="shared" si="5"/>
        <v>40</v>
      </c>
      <c r="DA25" s="65">
        <f t="shared" si="5"/>
        <v>0</v>
      </c>
      <c r="DB25" s="65">
        <f t="shared" si="5"/>
        <v>12</v>
      </c>
      <c r="DC25" s="65">
        <f t="shared" si="5"/>
        <v>28</v>
      </c>
      <c r="DD25" s="10">
        <f t="shared" si="5"/>
        <v>0</v>
      </c>
      <c r="DE25" s="10">
        <f t="shared" si="5"/>
        <v>0</v>
      </c>
      <c r="DF25" s="10">
        <f t="shared" si="5"/>
        <v>40</v>
      </c>
      <c r="DG25" s="10">
        <f t="shared" si="5"/>
        <v>0</v>
      </c>
      <c r="DH25" s="10">
        <f t="shared" si="5"/>
        <v>0</v>
      </c>
      <c r="DI25" s="10">
        <f t="shared" si="5"/>
        <v>40</v>
      </c>
      <c r="DJ25" s="10">
        <f t="shared" si="5"/>
        <v>0</v>
      </c>
      <c r="DK25" s="10">
        <f t="shared" si="5"/>
        <v>0</v>
      </c>
      <c r="DL25" s="10">
        <f t="shared" si="5"/>
        <v>40</v>
      </c>
      <c r="DM25" s="10">
        <f t="shared" si="5"/>
        <v>0</v>
      </c>
      <c r="DN25" s="10">
        <f t="shared" si="5"/>
        <v>0</v>
      </c>
      <c r="DO25" s="10">
        <f t="shared" si="5"/>
        <v>40</v>
      </c>
      <c r="DP25" s="10">
        <f t="shared" si="5"/>
        <v>0</v>
      </c>
      <c r="DQ25" s="10">
        <f t="shared" si="5"/>
        <v>0</v>
      </c>
      <c r="DR25" s="10">
        <f t="shared" si="5"/>
        <v>40</v>
      </c>
      <c r="DS25" s="10">
        <f t="shared" si="5"/>
        <v>0</v>
      </c>
      <c r="DT25" s="10">
        <f t="shared" si="5"/>
        <v>4</v>
      </c>
      <c r="DU25" s="10">
        <f t="shared" si="5"/>
        <v>36</v>
      </c>
      <c r="DV25" s="10">
        <f t="shared" si="5"/>
        <v>0</v>
      </c>
      <c r="DW25" s="10">
        <f t="shared" si="5"/>
        <v>4</v>
      </c>
      <c r="DX25" s="10">
        <f t="shared" si="5"/>
        <v>36</v>
      </c>
      <c r="DY25" s="10">
        <f t="shared" si="5"/>
        <v>0</v>
      </c>
      <c r="DZ25" s="10">
        <f t="shared" si="5"/>
        <v>0</v>
      </c>
      <c r="EA25" s="10">
        <f t="shared" si="5"/>
        <v>40</v>
      </c>
      <c r="EB25" s="10">
        <f t="shared" ref="EB25:GM25" si="6">EB24/25%</f>
        <v>0</v>
      </c>
      <c r="EC25" s="10">
        <f t="shared" si="6"/>
        <v>0</v>
      </c>
      <c r="ED25" s="10">
        <f t="shared" si="6"/>
        <v>40</v>
      </c>
      <c r="EE25" s="10">
        <f t="shared" si="6"/>
        <v>0</v>
      </c>
      <c r="EF25" s="10">
        <f t="shared" si="6"/>
        <v>0</v>
      </c>
      <c r="EG25" s="10">
        <f t="shared" si="6"/>
        <v>40</v>
      </c>
      <c r="EH25" s="10">
        <f t="shared" si="6"/>
        <v>0</v>
      </c>
      <c r="EI25" s="10">
        <f t="shared" si="6"/>
        <v>0</v>
      </c>
      <c r="EJ25" s="10">
        <f t="shared" si="6"/>
        <v>40</v>
      </c>
      <c r="EK25" s="10">
        <f t="shared" si="6"/>
        <v>0</v>
      </c>
      <c r="EL25" s="10">
        <f t="shared" si="6"/>
        <v>0</v>
      </c>
      <c r="EM25" s="10">
        <f t="shared" si="6"/>
        <v>40</v>
      </c>
      <c r="EN25" s="10">
        <f t="shared" si="6"/>
        <v>0</v>
      </c>
      <c r="EO25" s="10">
        <f t="shared" si="6"/>
        <v>0</v>
      </c>
      <c r="EP25" s="10">
        <f t="shared" si="6"/>
        <v>40</v>
      </c>
      <c r="EQ25" s="10">
        <f t="shared" si="6"/>
        <v>0</v>
      </c>
      <c r="ER25" s="10">
        <f t="shared" si="6"/>
        <v>4</v>
      </c>
      <c r="ES25" s="10">
        <f t="shared" si="6"/>
        <v>36</v>
      </c>
      <c r="ET25" s="10">
        <f t="shared" si="6"/>
        <v>0</v>
      </c>
      <c r="EU25" s="10">
        <f t="shared" si="6"/>
        <v>12</v>
      </c>
      <c r="EV25" s="10">
        <f t="shared" si="6"/>
        <v>28</v>
      </c>
      <c r="EW25" s="10">
        <f t="shared" si="6"/>
        <v>0</v>
      </c>
      <c r="EX25" s="10">
        <f t="shared" si="6"/>
        <v>0</v>
      </c>
      <c r="EY25" s="10">
        <f t="shared" si="6"/>
        <v>40</v>
      </c>
      <c r="EZ25" s="10">
        <f t="shared" si="6"/>
        <v>0</v>
      </c>
      <c r="FA25" s="10">
        <f t="shared" si="6"/>
        <v>0</v>
      </c>
      <c r="FB25" s="10">
        <f t="shared" si="6"/>
        <v>40</v>
      </c>
      <c r="FC25" s="10">
        <f t="shared" si="6"/>
        <v>0</v>
      </c>
      <c r="FD25" s="10">
        <f t="shared" si="6"/>
        <v>0</v>
      </c>
      <c r="FE25" s="10">
        <f t="shared" si="6"/>
        <v>40</v>
      </c>
      <c r="FF25" s="10">
        <f t="shared" si="6"/>
        <v>0</v>
      </c>
      <c r="FG25" s="10">
        <f t="shared" si="6"/>
        <v>0</v>
      </c>
      <c r="FH25" s="10">
        <f t="shared" si="6"/>
        <v>40</v>
      </c>
      <c r="FI25" s="10">
        <f t="shared" si="6"/>
        <v>0</v>
      </c>
      <c r="FJ25" s="10">
        <f t="shared" si="6"/>
        <v>0</v>
      </c>
      <c r="FK25" s="10">
        <f t="shared" si="6"/>
        <v>40</v>
      </c>
      <c r="FL25" s="10">
        <f t="shared" si="6"/>
        <v>0</v>
      </c>
      <c r="FM25" s="10">
        <f t="shared" si="6"/>
        <v>4</v>
      </c>
      <c r="FN25" s="10">
        <f t="shared" si="6"/>
        <v>36</v>
      </c>
      <c r="FO25" s="10">
        <f t="shared" si="6"/>
        <v>0</v>
      </c>
      <c r="FP25" s="10">
        <f t="shared" si="6"/>
        <v>0</v>
      </c>
      <c r="FQ25" s="10">
        <f t="shared" si="6"/>
        <v>40</v>
      </c>
      <c r="FR25" s="10">
        <f t="shared" si="6"/>
        <v>0</v>
      </c>
      <c r="FS25" s="10">
        <f t="shared" si="6"/>
        <v>0</v>
      </c>
      <c r="FT25" s="10">
        <f t="shared" si="6"/>
        <v>40</v>
      </c>
      <c r="FU25" s="10">
        <f t="shared" si="6"/>
        <v>0</v>
      </c>
      <c r="FV25" s="10">
        <f t="shared" si="6"/>
        <v>0</v>
      </c>
      <c r="FW25" s="10">
        <f t="shared" si="6"/>
        <v>40</v>
      </c>
      <c r="FX25" s="10">
        <f t="shared" si="6"/>
        <v>0</v>
      </c>
      <c r="FY25" s="10">
        <f t="shared" si="6"/>
        <v>0</v>
      </c>
      <c r="FZ25" s="10">
        <f t="shared" si="6"/>
        <v>40</v>
      </c>
      <c r="GA25" s="10">
        <f t="shared" si="6"/>
        <v>0</v>
      </c>
      <c r="GB25" s="10">
        <f t="shared" si="6"/>
        <v>0</v>
      </c>
      <c r="GC25" s="10">
        <f t="shared" si="6"/>
        <v>40</v>
      </c>
      <c r="GD25" s="10">
        <f t="shared" si="6"/>
        <v>0</v>
      </c>
      <c r="GE25" s="10">
        <f t="shared" si="6"/>
        <v>0</v>
      </c>
      <c r="GF25" s="10">
        <f t="shared" si="6"/>
        <v>40</v>
      </c>
      <c r="GG25" s="10">
        <f t="shared" si="6"/>
        <v>0</v>
      </c>
      <c r="GH25" s="10">
        <f t="shared" si="6"/>
        <v>0</v>
      </c>
      <c r="GI25" s="10">
        <f t="shared" si="6"/>
        <v>40</v>
      </c>
      <c r="GJ25" s="10">
        <f t="shared" si="6"/>
        <v>0</v>
      </c>
      <c r="GK25" s="10">
        <f t="shared" si="6"/>
        <v>0</v>
      </c>
      <c r="GL25" s="10">
        <f t="shared" si="6"/>
        <v>40</v>
      </c>
      <c r="GM25" s="10">
        <f t="shared" si="6"/>
        <v>0</v>
      </c>
      <c r="GN25" s="10">
        <f t="shared" ref="GN25:IT25" si="7">GN24/25%</f>
        <v>0</v>
      </c>
      <c r="GO25" s="10">
        <f t="shared" si="7"/>
        <v>40</v>
      </c>
      <c r="GP25" s="10">
        <f t="shared" si="7"/>
        <v>0</v>
      </c>
      <c r="GQ25" s="10">
        <f t="shared" si="7"/>
        <v>0</v>
      </c>
      <c r="GR25" s="10">
        <f t="shared" si="7"/>
        <v>40</v>
      </c>
      <c r="GS25" s="10">
        <f t="shared" si="7"/>
        <v>0</v>
      </c>
      <c r="GT25" s="10">
        <f t="shared" si="7"/>
        <v>0</v>
      </c>
      <c r="GU25" s="10">
        <f t="shared" si="7"/>
        <v>40</v>
      </c>
      <c r="GV25" s="10">
        <f t="shared" si="7"/>
        <v>0</v>
      </c>
      <c r="GW25" s="10">
        <f t="shared" si="7"/>
        <v>4</v>
      </c>
      <c r="GX25" s="10">
        <f t="shared" si="7"/>
        <v>36</v>
      </c>
      <c r="GY25" s="10">
        <f t="shared" si="7"/>
        <v>0</v>
      </c>
      <c r="GZ25" s="10">
        <f t="shared" si="7"/>
        <v>0</v>
      </c>
      <c r="HA25" s="10">
        <f t="shared" si="7"/>
        <v>40</v>
      </c>
      <c r="HB25" s="10">
        <f t="shared" si="7"/>
        <v>0</v>
      </c>
      <c r="HC25" s="10">
        <f t="shared" si="7"/>
        <v>0</v>
      </c>
      <c r="HD25" s="10">
        <f t="shared" si="7"/>
        <v>40</v>
      </c>
      <c r="HE25" s="10">
        <f t="shared" si="7"/>
        <v>0</v>
      </c>
      <c r="HF25" s="10">
        <f t="shared" si="7"/>
        <v>0</v>
      </c>
      <c r="HG25" s="10">
        <f t="shared" si="7"/>
        <v>40</v>
      </c>
      <c r="HH25" s="10">
        <f t="shared" si="7"/>
        <v>0</v>
      </c>
      <c r="HI25" s="10">
        <f t="shared" si="7"/>
        <v>0</v>
      </c>
      <c r="HJ25" s="10">
        <f t="shared" si="7"/>
        <v>40</v>
      </c>
      <c r="HK25" s="10">
        <f t="shared" si="7"/>
        <v>0</v>
      </c>
      <c r="HL25" s="10">
        <f t="shared" si="7"/>
        <v>0</v>
      </c>
      <c r="HM25" s="10">
        <f t="shared" si="7"/>
        <v>40</v>
      </c>
      <c r="HN25" s="10">
        <f t="shared" si="7"/>
        <v>0</v>
      </c>
      <c r="HO25" s="10">
        <f t="shared" si="7"/>
        <v>0</v>
      </c>
      <c r="HP25" s="10">
        <f t="shared" si="7"/>
        <v>40</v>
      </c>
      <c r="HQ25" s="10">
        <f t="shared" si="7"/>
        <v>0</v>
      </c>
      <c r="HR25" s="10">
        <f t="shared" si="7"/>
        <v>0</v>
      </c>
      <c r="HS25" s="10">
        <f t="shared" si="7"/>
        <v>40</v>
      </c>
      <c r="HT25" s="10">
        <f t="shared" si="7"/>
        <v>0</v>
      </c>
      <c r="HU25" s="10">
        <f t="shared" si="7"/>
        <v>0</v>
      </c>
      <c r="HV25" s="10">
        <f t="shared" si="7"/>
        <v>40</v>
      </c>
      <c r="HW25" s="10">
        <f t="shared" si="7"/>
        <v>0</v>
      </c>
      <c r="HX25" s="10">
        <f t="shared" si="7"/>
        <v>0</v>
      </c>
      <c r="HY25" s="10">
        <f t="shared" si="7"/>
        <v>40</v>
      </c>
      <c r="HZ25" s="10">
        <f t="shared" si="7"/>
        <v>0</v>
      </c>
      <c r="IA25" s="10">
        <f t="shared" si="7"/>
        <v>0</v>
      </c>
      <c r="IB25" s="10">
        <f t="shared" si="7"/>
        <v>40</v>
      </c>
      <c r="IC25" s="10">
        <f t="shared" si="7"/>
        <v>0</v>
      </c>
      <c r="ID25" s="10">
        <f t="shared" si="7"/>
        <v>0</v>
      </c>
      <c r="IE25" s="10">
        <f t="shared" si="7"/>
        <v>40</v>
      </c>
      <c r="IF25" s="10">
        <f t="shared" si="7"/>
        <v>0</v>
      </c>
      <c r="IG25" s="10">
        <f t="shared" si="7"/>
        <v>0</v>
      </c>
      <c r="IH25" s="10">
        <f t="shared" si="7"/>
        <v>40</v>
      </c>
      <c r="II25" s="10">
        <f t="shared" si="7"/>
        <v>0</v>
      </c>
      <c r="IJ25" s="10">
        <f t="shared" si="7"/>
        <v>0</v>
      </c>
      <c r="IK25" s="10">
        <f t="shared" si="7"/>
        <v>40</v>
      </c>
      <c r="IL25" s="10">
        <f t="shared" si="7"/>
        <v>0</v>
      </c>
      <c r="IM25" s="10">
        <f t="shared" si="7"/>
        <v>0</v>
      </c>
      <c r="IN25" s="10">
        <f t="shared" si="7"/>
        <v>40</v>
      </c>
      <c r="IO25" s="10">
        <f t="shared" si="7"/>
        <v>0</v>
      </c>
      <c r="IP25" s="10">
        <f t="shared" si="7"/>
        <v>0</v>
      </c>
      <c r="IQ25" s="10">
        <f t="shared" si="7"/>
        <v>40</v>
      </c>
      <c r="IR25" s="10">
        <f t="shared" si="7"/>
        <v>0</v>
      </c>
      <c r="IS25" s="10">
        <f t="shared" si="7"/>
        <v>0</v>
      </c>
      <c r="IT25" s="10">
        <f t="shared" si="7"/>
        <v>40</v>
      </c>
    </row>
    <row r="27" spans="1:254" x14ac:dyDescent="0.25">
      <c r="B27" s="145" t="s">
        <v>1393</v>
      </c>
      <c r="C27" s="145"/>
      <c r="D27" s="145"/>
      <c r="E27" s="145"/>
      <c r="F27" s="50"/>
      <c r="G27" s="50"/>
      <c r="H27" s="50"/>
      <c r="I27" s="50"/>
      <c r="J27" s="50"/>
      <c r="K27" s="50"/>
    </row>
    <row r="28" spans="1:254" x14ac:dyDescent="0.25">
      <c r="B28" s="51" t="s">
        <v>755</v>
      </c>
      <c r="C28" s="51" t="s">
        <v>756</v>
      </c>
      <c r="D28" s="59">
        <f>E28/100*25</f>
        <v>1.2857142857142858</v>
      </c>
      <c r="E28" s="52">
        <f>(C25+F25+I25+L25+O25+R25+U25)/7</f>
        <v>5.1428571428571432</v>
      </c>
      <c r="F28" s="50"/>
      <c r="G28" s="50"/>
      <c r="H28" s="50"/>
      <c r="I28" s="50"/>
      <c r="J28" s="50"/>
      <c r="K28" s="50"/>
    </row>
    <row r="29" spans="1:254" x14ac:dyDescent="0.25">
      <c r="B29" s="51" t="s">
        <v>757</v>
      </c>
      <c r="C29" s="51" t="s">
        <v>756</v>
      </c>
      <c r="D29" s="59">
        <f>E29/100*25</f>
        <v>5.1428571428571432</v>
      </c>
      <c r="E29" s="52">
        <f>(D25+G25+J25+M25+P25+S25+V25)/7</f>
        <v>20.571428571428573</v>
      </c>
      <c r="F29" s="50"/>
      <c r="G29" s="50"/>
      <c r="H29" s="50"/>
      <c r="I29" s="50"/>
      <c r="J29" s="50"/>
      <c r="K29" s="50"/>
    </row>
    <row r="30" spans="1:254" x14ac:dyDescent="0.25">
      <c r="B30" s="51" t="s">
        <v>758</v>
      </c>
      <c r="C30" s="51" t="s">
        <v>756</v>
      </c>
      <c r="D30" s="59">
        <f>E30/100*25</f>
        <v>3.5714285714285721</v>
      </c>
      <c r="E30" s="52">
        <f>(E25+H25+K25+N25+Q25+T25+W25)/7</f>
        <v>14.285714285714286</v>
      </c>
      <c r="F30" s="50"/>
      <c r="G30" s="50"/>
      <c r="H30" s="50"/>
      <c r="I30" s="50"/>
      <c r="J30" s="50"/>
      <c r="K30" s="50"/>
    </row>
    <row r="31" spans="1:254" x14ac:dyDescent="0.25">
      <c r="B31" s="53"/>
      <c r="C31" s="53"/>
      <c r="D31" s="60">
        <f>SUM(D28:D30)</f>
        <v>10</v>
      </c>
      <c r="E31" s="60">
        <f>SUM(E28:E30)</f>
        <v>40</v>
      </c>
      <c r="F31" s="50"/>
      <c r="G31" s="50"/>
      <c r="H31" s="50"/>
      <c r="I31" s="50"/>
      <c r="J31" s="50"/>
      <c r="K31" s="50"/>
    </row>
    <row r="32" spans="1:254" ht="33.75" customHeight="1" x14ac:dyDescent="0.25">
      <c r="B32" s="51"/>
      <c r="C32" s="51"/>
      <c r="D32" s="177" t="s">
        <v>322</v>
      </c>
      <c r="E32" s="177"/>
      <c r="F32" s="169" t="s">
        <v>323</v>
      </c>
      <c r="G32" s="169"/>
      <c r="H32" s="175" t="s">
        <v>414</v>
      </c>
      <c r="I32" s="175"/>
      <c r="J32" s="175" t="s">
        <v>378</v>
      </c>
      <c r="K32" s="175"/>
    </row>
    <row r="33" spans="2:13" x14ac:dyDescent="0.25">
      <c r="B33" s="51" t="s">
        <v>755</v>
      </c>
      <c r="C33" s="51" t="s">
        <v>759</v>
      </c>
      <c r="D33" s="59">
        <f>E33/100*25</f>
        <v>0</v>
      </c>
      <c r="E33" s="52">
        <f>(X25+AA25+AD25+AG25+AJ25+AM25+AP25)/7</f>
        <v>0</v>
      </c>
      <c r="F33" s="43">
        <f>G33/100*25</f>
        <v>0</v>
      </c>
      <c r="G33" s="52">
        <f>(AS25+AV25+AY25+BB25+BE25+BH25+BK25)/7</f>
        <v>0</v>
      </c>
      <c r="H33" s="43">
        <f>I33/100*25</f>
        <v>0</v>
      </c>
      <c r="I33" s="52">
        <f>(BN25+BQ25+BT25+BW25+BZ25+CC25+CF25)/7</f>
        <v>0</v>
      </c>
      <c r="J33" s="43">
        <f>K33/100*25</f>
        <v>0</v>
      </c>
      <c r="K33" s="52">
        <f>(CI25+CL25+CO25+CR25+CU25+CX25+DA25)/7</f>
        <v>0</v>
      </c>
    </row>
    <row r="34" spans="2:13" x14ac:dyDescent="0.25">
      <c r="B34" s="51" t="s">
        <v>757</v>
      </c>
      <c r="C34" s="51" t="s">
        <v>759</v>
      </c>
      <c r="D34" s="59">
        <f>E34/100*25</f>
        <v>0.42857142857142849</v>
      </c>
      <c r="E34" s="52">
        <f>(Y25+AB25+AE25+AH25+AK25+AN25+AQ25)/7</f>
        <v>1.7142857142857142</v>
      </c>
      <c r="F34" s="43">
        <f>G34/100*25</f>
        <v>0</v>
      </c>
      <c r="G34" s="52">
        <f>(AT25+AW25+AZ25+BC25+BF25+BI25+BL25)/7</f>
        <v>0</v>
      </c>
      <c r="H34" s="43">
        <f>I34/100*25</f>
        <v>1.1428571428571428</v>
      </c>
      <c r="I34" s="52">
        <f>(BO25+BR25+BU25+BX25+CA25+CD25+CG25)/7</f>
        <v>4.5714285714285712</v>
      </c>
      <c r="J34" s="43">
        <f>K34/100*25</f>
        <v>1</v>
      </c>
      <c r="K34" s="52">
        <f>(CJ25+CM25+CP25+CS25+CV25+CY25+DB25)/7</f>
        <v>4</v>
      </c>
    </row>
    <row r="35" spans="2:13" x14ac:dyDescent="0.25">
      <c r="B35" s="51" t="s">
        <v>758</v>
      </c>
      <c r="C35" s="51" t="s">
        <v>759</v>
      </c>
      <c r="D35" s="59">
        <f>E35/100*25</f>
        <v>9.5714285714285712</v>
      </c>
      <c r="E35" s="52">
        <f>(Z25+AC25+AF25+AI25+AL25+AO25+AR25)/7</f>
        <v>38.285714285714285</v>
      </c>
      <c r="F35" s="43">
        <f>G35/100*25</f>
        <v>10</v>
      </c>
      <c r="G35" s="52">
        <f>(AU25+AX25+BA25+BD25+BG25+BJ25+BM25)/7</f>
        <v>40</v>
      </c>
      <c r="H35" s="43">
        <f>I35/100*25</f>
        <v>8.8571428571428577</v>
      </c>
      <c r="I35" s="52">
        <f>(BP25+BS25+BV25+BY25+CB25+CE25+CH25)/7</f>
        <v>35.428571428571431</v>
      </c>
      <c r="J35" s="43">
        <f>K35/100*25</f>
        <v>9</v>
      </c>
      <c r="K35" s="52">
        <f>(CK25+CN25+CQ25+CT25+CW25+CZ25+DC25)/7</f>
        <v>36</v>
      </c>
    </row>
    <row r="36" spans="2:13" x14ac:dyDescent="0.25">
      <c r="B36" s="51"/>
      <c r="C36" s="51"/>
      <c r="D36" s="57">
        <f t="shared" ref="D36:I36" si="8">SUM(D33:D35)</f>
        <v>10</v>
      </c>
      <c r="E36" s="57">
        <f t="shared" si="8"/>
        <v>40</v>
      </c>
      <c r="F36" s="56">
        <f t="shared" si="8"/>
        <v>10</v>
      </c>
      <c r="G36" s="56">
        <f t="shared" si="8"/>
        <v>40</v>
      </c>
      <c r="H36" s="56">
        <f t="shared" si="8"/>
        <v>10</v>
      </c>
      <c r="I36" s="56">
        <f t="shared" si="8"/>
        <v>40</v>
      </c>
      <c r="J36" s="56">
        <f>SUM(J33:J35)</f>
        <v>10</v>
      </c>
      <c r="K36" s="56">
        <f>SUM(K33:K35)</f>
        <v>40</v>
      </c>
    </row>
    <row r="37" spans="2:13" x14ac:dyDescent="0.25">
      <c r="B37" s="51" t="s">
        <v>755</v>
      </c>
      <c r="C37" s="51" t="s">
        <v>761</v>
      </c>
      <c r="D37" s="59">
        <f>E37/100*25</f>
        <v>0</v>
      </c>
      <c r="E37" s="52">
        <f>(DD25+DG25+DJ25+DM25+DP25+DS25+DV25)/7</f>
        <v>0</v>
      </c>
      <c r="F37" s="50"/>
      <c r="G37" s="50"/>
      <c r="H37" s="50"/>
      <c r="I37" s="50"/>
      <c r="J37" s="50"/>
      <c r="K37" s="50"/>
    </row>
    <row r="38" spans="2:13" x14ac:dyDescent="0.25">
      <c r="B38" s="51" t="s">
        <v>757</v>
      </c>
      <c r="C38" s="51" t="s">
        <v>761</v>
      </c>
      <c r="D38" s="59">
        <f>E38/100*25</f>
        <v>0</v>
      </c>
      <c r="E38" s="52">
        <f>(DD25+DG25+DJ25+DM25+DP25+DS25+DV25)/7</f>
        <v>0</v>
      </c>
      <c r="F38" s="50"/>
      <c r="G38" s="50"/>
      <c r="H38" s="50"/>
      <c r="I38" s="50"/>
      <c r="J38" s="50"/>
      <c r="K38" s="50"/>
    </row>
    <row r="39" spans="2:13" x14ac:dyDescent="0.25">
      <c r="B39" s="51" t="s">
        <v>758</v>
      </c>
      <c r="C39" s="51" t="s">
        <v>761</v>
      </c>
      <c r="D39" s="59">
        <f>E39/100*25</f>
        <v>9.7142857142857135</v>
      </c>
      <c r="E39" s="52">
        <f>(DF25+DI25+DL25+DO25+DR25+DU25+DX25)/7</f>
        <v>38.857142857142854</v>
      </c>
      <c r="F39" s="50"/>
      <c r="G39" s="50"/>
      <c r="H39" s="50"/>
      <c r="I39" s="50"/>
      <c r="J39" s="50"/>
      <c r="K39" s="50"/>
    </row>
    <row r="40" spans="2:13" x14ac:dyDescent="0.25">
      <c r="B40" s="53"/>
      <c r="C40" s="53"/>
      <c r="D40" s="60">
        <f>SUM(D37:D39)</f>
        <v>9.7142857142857135</v>
      </c>
      <c r="E40" s="60">
        <f>SUM(E37:E39)</f>
        <v>38.857142857142854</v>
      </c>
      <c r="F40" s="50"/>
      <c r="G40" s="50"/>
      <c r="H40" s="50"/>
      <c r="I40" s="50"/>
      <c r="J40" s="50"/>
      <c r="K40" s="50"/>
    </row>
    <row r="41" spans="2:13" x14ac:dyDescent="0.25">
      <c r="B41" s="51"/>
      <c r="C41" s="51"/>
      <c r="D41" s="177" t="s">
        <v>330</v>
      </c>
      <c r="E41" s="177"/>
      <c r="F41" s="175" t="s">
        <v>325</v>
      </c>
      <c r="G41" s="175"/>
      <c r="H41" s="175" t="s">
        <v>331</v>
      </c>
      <c r="I41" s="175"/>
      <c r="J41" s="175" t="s">
        <v>332</v>
      </c>
      <c r="K41" s="175"/>
      <c r="L41" s="146" t="s">
        <v>43</v>
      </c>
      <c r="M41" s="146"/>
    </row>
    <row r="42" spans="2:13" x14ac:dyDescent="0.25">
      <c r="B42" s="51" t="s">
        <v>755</v>
      </c>
      <c r="C42" s="51" t="s">
        <v>760</v>
      </c>
      <c r="D42" s="59">
        <f>E42/100*25</f>
        <v>0</v>
      </c>
      <c r="E42" s="52">
        <f>(DY25+EB25+EE25+EH25+EK25+EN25+EQ25)/7</f>
        <v>0</v>
      </c>
      <c r="F42" s="43">
        <f>G42/100*25</f>
        <v>0</v>
      </c>
      <c r="G42" s="52">
        <f>(ET25+EW25+EZ25+FC25+FF25+FI25+FL25)/7</f>
        <v>0</v>
      </c>
      <c r="H42" s="43">
        <f>I42/100*25</f>
        <v>0</v>
      </c>
      <c r="I42" s="52">
        <f>(FO25+FR25+FU25+FX25+GA25+GD25+GG25)/7</f>
        <v>0</v>
      </c>
      <c r="J42" s="43">
        <f>K42/100*25</f>
        <v>0</v>
      </c>
      <c r="K42" s="52">
        <f>(GJ25+GM25+GP25+GS25+GV25+GY25+HB25)/7</f>
        <v>0</v>
      </c>
      <c r="L42" s="3">
        <f>M42/100*25</f>
        <v>0</v>
      </c>
      <c r="M42" s="32">
        <f>(HE25+HH25+HK25+HN25+HQ25+HT25+HW25)/7</f>
        <v>0</v>
      </c>
    </row>
    <row r="43" spans="2:13" x14ac:dyDescent="0.25">
      <c r="B43" s="51" t="s">
        <v>757</v>
      </c>
      <c r="C43" s="51" t="s">
        <v>760</v>
      </c>
      <c r="D43" s="59">
        <f>E43/100*25</f>
        <v>0.14285714285714285</v>
      </c>
      <c r="E43" s="52">
        <f>(DZ25+EC25+EF25+EI25+EL25+EO25+ER25)/7</f>
        <v>0.5714285714285714</v>
      </c>
      <c r="F43" s="43">
        <f>G43/100*25</f>
        <v>0.5714285714285714</v>
      </c>
      <c r="G43" s="52">
        <f>(EU25+EX25+FA25+FD25+FG25+FJ25+FM25)/7</f>
        <v>2.2857142857142856</v>
      </c>
      <c r="H43" s="43">
        <f>I43/100*25</f>
        <v>0</v>
      </c>
      <c r="I43" s="52">
        <f>(FP25+FS25+FV25+FY25+GB25+GE25+GH25)/7</f>
        <v>0</v>
      </c>
      <c r="J43" s="43">
        <f>K43/100*25</f>
        <v>0.14285714285714285</v>
      </c>
      <c r="K43" s="52">
        <f>(GK25+GN25+GQ25+GT25+GW25+GZ25+HC25)/7</f>
        <v>0.5714285714285714</v>
      </c>
      <c r="L43" s="3">
        <f>M43/100*25</f>
        <v>0</v>
      </c>
      <c r="M43" s="32">
        <f>(HF25+HI25+HL25+HO25+HR25+HU25+HX25)/7</f>
        <v>0</v>
      </c>
    </row>
    <row r="44" spans="2:13" x14ac:dyDescent="0.25">
      <c r="B44" s="51" t="s">
        <v>758</v>
      </c>
      <c r="C44" s="51" t="s">
        <v>760</v>
      </c>
      <c r="D44" s="59">
        <f>E44/100*25</f>
        <v>9.8571428571428577</v>
      </c>
      <c r="E44" s="52">
        <f>(EA25+ED25+EG25+EJ25+EM25+EP25+ES25)/7</f>
        <v>39.428571428571431</v>
      </c>
      <c r="F44" s="43">
        <f>G44/100*25</f>
        <v>9.4285714285714288</v>
      </c>
      <c r="G44" s="52">
        <f>(EV25+EY25+FB25+FE25+FH25+FK25+FN25)/7</f>
        <v>37.714285714285715</v>
      </c>
      <c r="H44" s="43">
        <f>I44/100*25</f>
        <v>10</v>
      </c>
      <c r="I44" s="52">
        <f>(FQ25+FT25+FW25+FZ25+GC25+GF25+GI25)/7</f>
        <v>40</v>
      </c>
      <c r="J44" s="43">
        <f>K44/100*25</f>
        <v>9.8571428571428577</v>
      </c>
      <c r="K44" s="52">
        <f>(GL25+GO25+GR25+GU25+GX25+HA25+HD25)/7</f>
        <v>39.428571428571431</v>
      </c>
      <c r="L44" s="3">
        <f>M44/100*25</f>
        <v>10</v>
      </c>
      <c r="M44" s="32">
        <f>(HG25+HJ25+HM25+HP25+HS25+HV25+HY25)/7</f>
        <v>40</v>
      </c>
    </row>
    <row r="45" spans="2:13" x14ac:dyDescent="0.25">
      <c r="B45" s="51"/>
      <c r="C45" s="51"/>
      <c r="D45" s="57">
        <f t="shared" ref="D45:K45" si="9">SUM(D42:D44)</f>
        <v>10</v>
      </c>
      <c r="E45" s="57">
        <f t="shared" si="9"/>
        <v>40</v>
      </c>
      <c r="F45" s="56">
        <f t="shared" si="9"/>
        <v>10</v>
      </c>
      <c r="G45" s="56">
        <f t="shared" si="9"/>
        <v>40</v>
      </c>
      <c r="H45" s="56">
        <f t="shared" si="9"/>
        <v>10</v>
      </c>
      <c r="I45" s="56">
        <f t="shared" si="9"/>
        <v>40</v>
      </c>
      <c r="J45" s="56">
        <f t="shared" si="9"/>
        <v>10</v>
      </c>
      <c r="K45" s="56">
        <f t="shared" si="9"/>
        <v>40</v>
      </c>
      <c r="L45" s="33">
        <f>SUM(L42:L44)</f>
        <v>10</v>
      </c>
      <c r="M45" s="33">
        <f>SUM(M42:M44)</f>
        <v>40</v>
      </c>
    </row>
    <row r="46" spans="2:13" x14ac:dyDescent="0.25">
      <c r="B46" s="51" t="s">
        <v>755</v>
      </c>
      <c r="C46" s="51" t="s">
        <v>762</v>
      </c>
      <c r="D46" s="59">
        <f>E46/100*25</f>
        <v>0</v>
      </c>
      <c r="E46" s="52">
        <f>(HZ25+IC25+IF25+II25+IL25+IO25+IR25)/7</f>
        <v>0</v>
      </c>
      <c r="F46" s="50"/>
      <c r="G46" s="50"/>
      <c r="H46" s="50"/>
      <c r="I46" s="50"/>
      <c r="J46" s="50"/>
      <c r="K46" s="50"/>
    </row>
    <row r="47" spans="2:13" x14ac:dyDescent="0.25">
      <c r="B47" s="51" t="s">
        <v>757</v>
      </c>
      <c r="C47" s="51" t="s">
        <v>762</v>
      </c>
      <c r="D47" s="59">
        <f>E47/100*25</f>
        <v>0</v>
      </c>
      <c r="E47" s="52">
        <f>(IA25+ID25+IG25+IJ25+IM25+IP25+IS25)/7</f>
        <v>0</v>
      </c>
      <c r="F47" s="50"/>
      <c r="G47" s="50"/>
      <c r="H47" s="50"/>
      <c r="I47" s="50"/>
      <c r="J47" s="50"/>
      <c r="K47" s="50"/>
    </row>
    <row r="48" spans="2:13" x14ac:dyDescent="0.25">
      <c r="B48" s="51" t="s">
        <v>758</v>
      </c>
      <c r="C48" s="51" t="s">
        <v>762</v>
      </c>
      <c r="D48" s="59">
        <f>E48/100*25</f>
        <v>10</v>
      </c>
      <c r="E48" s="52">
        <f>(IB25+IE25+IH25+IK25+IN25+IQ25+IT25)/7</f>
        <v>40</v>
      </c>
      <c r="F48" s="50"/>
      <c r="G48" s="50"/>
      <c r="H48" s="50"/>
      <c r="I48" s="50"/>
      <c r="J48" s="50"/>
      <c r="K48" s="50"/>
    </row>
    <row r="49" spans="2:11" x14ac:dyDescent="0.25">
      <c r="B49" s="51"/>
      <c r="C49" s="51"/>
      <c r="D49" s="57">
        <f>SUM(D46:D48)</f>
        <v>10</v>
      </c>
      <c r="E49" s="57">
        <f>SUM(E46:E48)</f>
        <v>40</v>
      </c>
      <c r="F49" s="50"/>
      <c r="G49" s="50"/>
      <c r="H49" s="50"/>
      <c r="I49" s="50"/>
      <c r="J49" s="50"/>
      <c r="K49" s="50"/>
    </row>
  </sheetData>
  <mergeCells count="200">
    <mergeCell ref="GS12:GU12"/>
    <mergeCell ref="GV12:GX12"/>
    <mergeCell ref="IR2:IS2"/>
    <mergeCell ref="L41:M41"/>
    <mergeCell ref="B27:E27"/>
    <mergeCell ref="D32:E32"/>
    <mergeCell ref="F32:G32"/>
    <mergeCell ref="H32:I32"/>
    <mergeCell ref="J32:K32"/>
    <mergeCell ref="D41:E41"/>
    <mergeCell ref="F41:G41"/>
    <mergeCell ref="H41:I41"/>
    <mergeCell ref="J41:K41"/>
    <mergeCell ref="A24:B24"/>
    <mergeCell ref="A25:B25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31" t="s">
        <v>1403</v>
      </c>
      <c r="IS2" s="131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1" t="s">
        <v>0</v>
      </c>
      <c r="B4" s="181" t="s">
        <v>170</v>
      </c>
      <c r="C4" s="147" t="s">
        <v>412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9"/>
      <c r="X4" s="147" t="s">
        <v>321</v>
      </c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9"/>
      <c r="DD4" s="147" t="s">
        <v>871</v>
      </c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9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7" t="s">
        <v>1397</v>
      </c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9"/>
    </row>
    <row r="5" spans="1:254" x14ac:dyDescent="0.25">
      <c r="A5" s="182"/>
      <c r="B5" s="182"/>
      <c r="C5" s="166" t="s">
        <v>320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67"/>
      <c r="X5" s="166" t="s">
        <v>413</v>
      </c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67"/>
      <c r="AS5" s="166" t="s">
        <v>323</v>
      </c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67"/>
      <c r="BN5" s="166" t="s">
        <v>414</v>
      </c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67"/>
      <c r="CI5" s="166" t="s">
        <v>378</v>
      </c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67"/>
      <c r="DD5" s="166" t="s">
        <v>379</v>
      </c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67"/>
      <c r="DY5" s="166" t="s">
        <v>330</v>
      </c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67"/>
      <c r="ET5" s="166" t="s">
        <v>325</v>
      </c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67"/>
      <c r="FO5" s="166" t="s">
        <v>331</v>
      </c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67"/>
      <c r="GJ5" s="166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7"/>
      <c r="HE5" s="166" t="s">
        <v>43</v>
      </c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67"/>
      <c r="HZ5" s="166" t="s">
        <v>327</v>
      </c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  <c r="IO5" s="176"/>
      <c r="IP5" s="176"/>
      <c r="IQ5" s="176"/>
      <c r="IR5" s="176"/>
      <c r="IS5" s="176"/>
      <c r="IT5" s="167"/>
    </row>
    <row r="6" spans="1:254" x14ac:dyDescent="0.25">
      <c r="A6" s="182"/>
      <c r="B6" s="182"/>
      <c r="C6" s="166" t="s">
        <v>122</v>
      </c>
      <c r="D6" s="176"/>
      <c r="E6" s="167"/>
      <c r="F6" s="166" t="s">
        <v>123</v>
      </c>
      <c r="G6" s="176"/>
      <c r="H6" s="167"/>
      <c r="I6" s="166" t="s">
        <v>124</v>
      </c>
      <c r="J6" s="176"/>
      <c r="K6" s="167"/>
      <c r="L6" s="166" t="s">
        <v>163</v>
      </c>
      <c r="M6" s="176"/>
      <c r="N6" s="167"/>
      <c r="O6" s="166" t="s">
        <v>125</v>
      </c>
      <c r="P6" s="176"/>
      <c r="Q6" s="167"/>
      <c r="R6" s="166" t="s">
        <v>126</v>
      </c>
      <c r="S6" s="176"/>
      <c r="T6" s="167"/>
      <c r="U6" s="166" t="s">
        <v>127</v>
      </c>
      <c r="V6" s="176"/>
      <c r="W6" s="167"/>
      <c r="X6" s="166" t="s">
        <v>128</v>
      </c>
      <c r="Y6" s="176"/>
      <c r="Z6" s="167"/>
      <c r="AA6" s="166" t="s">
        <v>129</v>
      </c>
      <c r="AB6" s="176"/>
      <c r="AC6" s="167"/>
      <c r="AD6" s="166" t="s">
        <v>1244</v>
      </c>
      <c r="AE6" s="176"/>
      <c r="AF6" s="167"/>
      <c r="AG6" s="166" t="s">
        <v>164</v>
      </c>
      <c r="AH6" s="176"/>
      <c r="AI6" s="167"/>
      <c r="AJ6" s="166" t="s">
        <v>130</v>
      </c>
      <c r="AK6" s="176"/>
      <c r="AL6" s="167"/>
      <c r="AM6" s="166" t="s">
        <v>1253</v>
      </c>
      <c r="AN6" s="176"/>
      <c r="AO6" s="167"/>
      <c r="AP6" s="166" t="s">
        <v>131</v>
      </c>
      <c r="AQ6" s="176"/>
      <c r="AR6" s="167"/>
      <c r="AS6" s="166" t="s">
        <v>132</v>
      </c>
      <c r="AT6" s="176"/>
      <c r="AU6" s="167"/>
      <c r="AV6" s="166" t="s">
        <v>133</v>
      </c>
      <c r="AW6" s="176"/>
      <c r="AX6" s="167"/>
      <c r="AY6" s="166" t="s">
        <v>134</v>
      </c>
      <c r="AZ6" s="176"/>
      <c r="BA6" s="167"/>
      <c r="BB6" s="166" t="s">
        <v>135</v>
      </c>
      <c r="BC6" s="176"/>
      <c r="BD6" s="167"/>
      <c r="BE6" s="166" t="s">
        <v>136</v>
      </c>
      <c r="BF6" s="176"/>
      <c r="BG6" s="167"/>
      <c r="BH6" s="166" t="s">
        <v>137</v>
      </c>
      <c r="BI6" s="176"/>
      <c r="BJ6" s="167"/>
      <c r="BK6" s="166" t="s">
        <v>1259</v>
      </c>
      <c r="BL6" s="176"/>
      <c r="BM6" s="167"/>
      <c r="BN6" s="166" t="s">
        <v>138</v>
      </c>
      <c r="BO6" s="176"/>
      <c r="BP6" s="167"/>
      <c r="BQ6" s="166" t="s">
        <v>139</v>
      </c>
      <c r="BR6" s="176"/>
      <c r="BS6" s="167"/>
      <c r="BT6" s="166" t="s">
        <v>140</v>
      </c>
      <c r="BU6" s="176"/>
      <c r="BV6" s="167"/>
      <c r="BW6" s="166" t="s">
        <v>141</v>
      </c>
      <c r="BX6" s="176"/>
      <c r="BY6" s="167"/>
      <c r="BZ6" s="166" t="s">
        <v>142</v>
      </c>
      <c r="CA6" s="176"/>
      <c r="CB6" s="167"/>
      <c r="CC6" s="166" t="s">
        <v>143</v>
      </c>
      <c r="CD6" s="176"/>
      <c r="CE6" s="167"/>
      <c r="CF6" s="166" t="s">
        <v>144</v>
      </c>
      <c r="CG6" s="176"/>
      <c r="CH6" s="167"/>
      <c r="CI6" s="166" t="s">
        <v>145</v>
      </c>
      <c r="CJ6" s="176"/>
      <c r="CK6" s="167"/>
      <c r="CL6" s="166" t="s">
        <v>146</v>
      </c>
      <c r="CM6" s="176"/>
      <c r="CN6" s="167"/>
      <c r="CO6" s="166" t="s">
        <v>165</v>
      </c>
      <c r="CP6" s="176"/>
      <c r="CQ6" s="167"/>
      <c r="CR6" s="166" t="s">
        <v>147</v>
      </c>
      <c r="CS6" s="176"/>
      <c r="CT6" s="167"/>
      <c r="CU6" s="166" t="s">
        <v>148</v>
      </c>
      <c r="CV6" s="176"/>
      <c r="CW6" s="167"/>
      <c r="CX6" s="166" t="s">
        <v>149</v>
      </c>
      <c r="CY6" s="176"/>
      <c r="CZ6" s="167"/>
      <c r="DA6" s="166" t="s">
        <v>150</v>
      </c>
      <c r="DB6" s="176"/>
      <c r="DC6" s="167"/>
      <c r="DD6" s="166" t="s">
        <v>416</v>
      </c>
      <c r="DE6" s="176"/>
      <c r="DF6" s="167"/>
      <c r="DG6" s="166" t="s">
        <v>417</v>
      </c>
      <c r="DH6" s="176"/>
      <c r="DI6" s="167"/>
      <c r="DJ6" s="166" t="s">
        <v>418</v>
      </c>
      <c r="DK6" s="176"/>
      <c r="DL6" s="167"/>
      <c r="DM6" s="166" t="s">
        <v>419</v>
      </c>
      <c r="DN6" s="176"/>
      <c r="DO6" s="167"/>
      <c r="DP6" s="166" t="s">
        <v>420</v>
      </c>
      <c r="DQ6" s="176"/>
      <c r="DR6" s="167"/>
      <c r="DS6" s="166" t="s">
        <v>421</v>
      </c>
      <c r="DT6" s="176"/>
      <c r="DU6" s="167"/>
      <c r="DV6" s="166" t="s">
        <v>422</v>
      </c>
      <c r="DW6" s="176"/>
      <c r="DX6" s="167"/>
      <c r="DY6" s="166" t="s">
        <v>151</v>
      </c>
      <c r="DZ6" s="176"/>
      <c r="EA6" s="167"/>
      <c r="EB6" s="166" t="s">
        <v>152</v>
      </c>
      <c r="EC6" s="176"/>
      <c r="ED6" s="167"/>
      <c r="EE6" s="166" t="s">
        <v>153</v>
      </c>
      <c r="EF6" s="176"/>
      <c r="EG6" s="167"/>
      <c r="EH6" s="166" t="s">
        <v>166</v>
      </c>
      <c r="EI6" s="176"/>
      <c r="EJ6" s="167"/>
      <c r="EK6" s="166" t="s">
        <v>154</v>
      </c>
      <c r="EL6" s="176"/>
      <c r="EM6" s="167"/>
      <c r="EN6" s="166" t="s">
        <v>155</v>
      </c>
      <c r="EO6" s="176"/>
      <c r="EP6" s="167"/>
      <c r="EQ6" s="166" t="s">
        <v>156</v>
      </c>
      <c r="ER6" s="176"/>
      <c r="ES6" s="167"/>
      <c r="ET6" s="166" t="s">
        <v>157</v>
      </c>
      <c r="EU6" s="176"/>
      <c r="EV6" s="167"/>
      <c r="EW6" s="166" t="s">
        <v>158</v>
      </c>
      <c r="EX6" s="176"/>
      <c r="EY6" s="167"/>
      <c r="EZ6" s="166" t="s">
        <v>159</v>
      </c>
      <c r="FA6" s="176"/>
      <c r="FB6" s="167"/>
      <c r="FC6" s="166" t="s">
        <v>160</v>
      </c>
      <c r="FD6" s="176"/>
      <c r="FE6" s="167"/>
      <c r="FF6" s="166" t="s">
        <v>161</v>
      </c>
      <c r="FG6" s="176"/>
      <c r="FH6" s="167"/>
      <c r="FI6" s="166" t="s">
        <v>162</v>
      </c>
      <c r="FJ6" s="176"/>
      <c r="FK6" s="167"/>
      <c r="FL6" s="166" t="s">
        <v>167</v>
      </c>
      <c r="FM6" s="176"/>
      <c r="FN6" s="167"/>
      <c r="FO6" s="166" t="s">
        <v>168</v>
      </c>
      <c r="FP6" s="176"/>
      <c r="FQ6" s="167"/>
      <c r="FR6" s="166" t="s">
        <v>423</v>
      </c>
      <c r="FS6" s="176"/>
      <c r="FT6" s="167"/>
      <c r="FU6" s="166" t="s">
        <v>424</v>
      </c>
      <c r="FV6" s="176"/>
      <c r="FW6" s="167"/>
      <c r="FX6" s="166" t="s">
        <v>425</v>
      </c>
      <c r="FY6" s="176"/>
      <c r="FZ6" s="167"/>
      <c r="GA6" s="166" t="s">
        <v>426</v>
      </c>
      <c r="GB6" s="176"/>
      <c r="GC6" s="167"/>
      <c r="GD6" s="166" t="s">
        <v>427</v>
      </c>
      <c r="GE6" s="176"/>
      <c r="GF6" s="167"/>
      <c r="GG6" s="166" t="s">
        <v>428</v>
      </c>
      <c r="GH6" s="176"/>
      <c r="GI6" s="167"/>
      <c r="GJ6" s="166" t="s">
        <v>1337</v>
      </c>
      <c r="GK6" s="176"/>
      <c r="GL6" s="167"/>
      <c r="GM6" s="166" t="s">
        <v>1338</v>
      </c>
      <c r="GN6" s="176"/>
      <c r="GO6" s="167"/>
      <c r="GP6" s="166" t="s">
        <v>1340</v>
      </c>
      <c r="GQ6" s="176"/>
      <c r="GR6" s="167"/>
      <c r="GS6" s="166" t="s">
        <v>1344</v>
      </c>
      <c r="GT6" s="176"/>
      <c r="GU6" s="167"/>
      <c r="GV6" s="166" t="s">
        <v>1350</v>
      </c>
      <c r="GW6" s="176"/>
      <c r="GX6" s="167"/>
      <c r="GY6" s="166" t="s">
        <v>1351</v>
      </c>
      <c r="GZ6" s="176"/>
      <c r="HA6" s="167"/>
      <c r="HB6" s="166" t="s">
        <v>1355</v>
      </c>
      <c r="HC6" s="176"/>
      <c r="HD6" s="167"/>
      <c r="HE6" s="166" t="s">
        <v>1356</v>
      </c>
      <c r="HF6" s="176"/>
      <c r="HG6" s="167"/>
      <c r="HH6" s="166" t="s">
        <v>1358</v>
      </c>
      <c r="HI6" s="176"/>
      <c r="HJ6" s="167"/>
      <c r="HK6" s="166" t="s">
        <v>1362</v>
      </c>
      <c r="HL6" s="176"/>
      <c r="HM6" s="167"/>
      <c r="HN6" s="166" t="s">
        <v>1364</v>
      </c>
      <c r="HO6" s="176"/>
      <c r="HP6" s="167"/>
      <c r="HQ6" s="166" t="s">
        <v>1367</v>
      </c>
      <c r="HR6" s="176"/>
      <c r="HS6" s="167"/>
      <c r="HT6" s="166" t="s">
        <v>1372</v>
      </c>
      <c r="HU6" s="176"/>
      <c r="HV6" s="167"/>
      <c r="HW6" s="166" t="s">
        <v>1373</v>
      </c>
      <c r="HX6" s="176"/>
      <c r="HY6" s="167"/>
      <c r="HZ6" s="166" t="s">
        <v>429</v>
      </c>
      <c r="IA6" s="176"/>
      <c r="IB6" s="167"/>
      <c r="IC6" s="166" t="s">
        <v>430</v>
      </c>
      <c r="ID6" s="176"/>
      <c r="IE6" s="167"/>
      <c r="IF6" s="166" t="s">
        <v>431</v>
      </c>
      <c r="IG6" s="176"/>
      <c r="IH6" s="167"/>
      <c r="II6" s="166" t="s">
        <v>432</v>
      </c>
      <c r="IJ6" s="176"/>
      <c r="IK6" s="167"/>
      <c r="IL6" s="166" t="s">
        <v>433</v>
      </c>
      <c r="IM6" s="176"/>
      <c r="IN6" s="167"/>
      <c r="IO6" s="166" t="s">
        <v>434</v>
      </c>
      <c r="IP6" s="176"/>
      <c r="IQ6" s="167"/>
      <c r="IR6" s="166" t="s">
        <v>435</v>
      </c>
      <c r="IS6" s="176"/>
      <c r="IT6" s="167"/>
    </row>
    <row r="7" spans="1:254" ht="120" customHeight="1" x14ac:dyDescent="0.25">
      <c r="A7" s="182"/>
      <c r="B7" s="182"/>
      <c r="C7" s="178" t="s">
        <v>1229</v>
      </c>
      <c r="D7" s="180"/>
      <c r="E7" s="179"/>
      <c r="F7" s="178" t="s">
        <v>1232</v>
      </c>
      <c r="G7" s="180"/>
      <c r="H7" s="179"/>
      <c r="I7" s="178" t="s">
        <v>1233</v>
      </c>
      <c r="J7" s="180"/>
      <c r="K7" s="179"/>
      <c r="L7" s="178" t="s">
        <v>1237</v>
      </c>
      <c r="M7" s="180"/>
      <c r="N7" s="179"/>
      <c r="O7" s="178" t="s">
        <v>1238</v>
      </c>
      <c r="P7" s="180"/>
      <c r="Q7" s="179"/>
      <c r="R7" s="178" t="s">
        <v>1239</v>
      </c>
      <c r="S7" s="180"/>
      <c r="T7" s="179"/>
      <c r="U7" s="178" t="s">
        <v>614</v>
      </c>
      <c r="V7" s="180"/>
      <c r="W7" s="179"/>
      <c r="X7" s="178" t="s">
        <v>1390</v>
      </c>
      <c r="Y7" s="180"/>
      <c r="Z7" s="179"/>
      <c r="AA7" s="178" t="s">
        <v>617</v>
      </c>
      <c r="AB7" s="180"/>
      <c r="AC7" s="179"/>
      <c r="AD7" s="178" t="s">
        <v>1245</v>
      </c>
      <c r="AE7" s="180"/>
      <c r="AF7" s="179"/>
      <c r="AG7" s="178" t="s">
        <v>1246</v>
      </c>
      <c r="AH7" s="180"/>
      <c r="AI7" s="179"/>
      <c r="AJ7" s="178" t="s">
        <v>1250</v>
      </c>
      <c r="AK7" s="180"/>
      <c r="AL7" s="179"/>
      <c r="AM7" s="178" t="s">
        <v>1252</v>
      </c>
      <c r="AN7" s="180"/>
      <c r="AO7" s="179"/>
      <c r="AP7" s="178" t="s">
        <v>624</v>
      </c>
      <c r="AQ7" s="180"/>
      <c r="AR7" s="179"/>
      <c r="AS7" s="178" t="s">
        <v>1254</v>
      </c>
      <c r="AT7" s="180"/>
      <c r="AU7" s="179"/>
      <c r="AV7" s="178" t="s">
        <v>1255</v>
      </c>
      <c r="AW7" s="180"/>
      <c r="AX7" s="179"/>
      <c r="AY7" s="178" t="s">
        <v>630</v>
      </c>
      <c r="AZ7" s="180"/>
      <c r="BA7" s="179"/>
      <c r="BB7" s="178" t="s">
        <v>1256</v>
      </c>
      <c r="BC7" s="180"/>
      <c r="BD7" s="179"/>
      <c r="BE7" s="178" t="s">
        <v>1257</v>
      </c>
      <c r="BF7" s="180"/>
      <c r="BG7" s="179"/>
      <c r="BH7" s="178" t="s">
        <v>1258</v>
      </c>
      <c r="BI7" s="180"/>
      <c r="BJ7" s="179"/>
      <c r="BK7" s="178" t="s">
        <v>1264</v>
      </c>
      <c r="BL7" s="180"/>
      <c r="BM7" s="179"/>
      <c r="BN7" s="178" t="s">
        <v>1260</v>
      </c>
      <c r="BO7" s="180"/>
      <c r="BP7" s="179"/>
      <c r="BQ7" s="178" t="s">
        <v>1261</v>
      </c>
      <c r="BR7" s="180"/>
      <c r="BS7" s="179"/>
      <c r="BT7" s="178" t="s">
        <v>645</v>
      </c>
      <c r="BU7" s="180"/>
      <c r="BV7" s="179"/>
      <c r="BW7" s="178" t="s">
        <v>1269</v>
      </c>
      <c r="BX7" s="180"/>
      <c r="BY7" s="179"/>
      <c r="BZ7" s="178" t="s">
        <v>648</v>
      </c>
      <c r="CA7" s="180"/>
      <c r="CB7" s="179"/>
      <c r="CC7" s="178" t="s">
        <v>651</v>
      </c>
      <c r="CD7" s="180"/>
      <c r="CE7" s="179"/>
      <c r="CF7" s="178" t="s">
        <v>1272</v>
      </c>
      <c r="CG7" s="180"/>
      <c r="CH7" s="179"/>
      <c r="CI7" s="178" t="s">
        <v>1276</v>
      </c>
      <c r="CJ7" s="180"/>
      <c r="CK7" s="179"/>
      <c r="CL7" s="178" t="s">
        <v>1277</v>
      </c>
      <c r="CM7" s="180"/>
      <c r="CN7" s="179"/>
      <c r="CO7" s="178" t="s">
        <v>1278</v>
      </c>
      <c r="CP7" s="180"/>
      <c r="CQ7" s="179"/>
      <c r="CR7" s="178" t="s">
        <v>1279</v>
      </c>
      <c r="CS7" s="180"/>
      <c r="CT7" s="179"/>
      <c r="CU7" s="178" t="s">
        <v>1280</v>
      </c>
      <c r="CV7" s="180"/>
      <c r="CW7" s="179"/>
      <c r="CX7" s="178" t="s">
        <v>1281</v>
      </c>
      <c r="CY7" s="180"/>
      <c r="CZ7" s="179"/>
      <c r="DA7" s="178" t="s">
        <v>661</v>
      </c>
      <c r="DB7" s="180"/>
      <c r="DC7" s="179"/>
      <c r="DD7" s="178" t="s">
        <v>1286</v>
      </c>
      <c r="DE7" s="180"/>
      <c r="DF7" s="179"/>
      <c r="DG7" s="178" t="s">
        <v>1287</v>
      </c>
      <c r="DH7" s="180"/>
      <c r="DI7" s="179"/>
      <c r="DJ7" s="178" t="s">
        <v>1291</v>
      </c>
      <c r="DK7" s="180"/>
      <c r="DL7" s="179"/>
      <c r="DM7" s="178" t="s">
        <v>674</v>
      </c>
      <c r="DN7" s="180"/>
      <c r="DO7" s="179"/>
      <c r="DP7" s="178" t="s">
        <v>677</v>
      </c>
      <c r="DQ7" s="180"/>
      <c r="DR7" s="179"/>
      <c r="DS7" s="178" t="s">
        <v>1293</v>
      </c>
      <c r="DT7" s="180"/>
      <c r="DU7" s="179"/>
      <c r="DV7" s="178" t="s">
        <v>651</v>
      </c>
      <c r="DW7" s="180"/>
      <c r="DX7" s="179"/>
      <c r="DY7" s="178" t="s">
        <v>1298</v>
      </c>
      <c r="DZ7" s="180"/>
      <c r="EA7" s="179"/>
      <c r="EB7" s="178" t="s">
        <v>1299</v>
      </c>
      <c r="EC7" s="180"/>
      <c r="ED7" s="179"/>
      <c r="EE7" s="178" t="s">
        <v>686</v>
      </c>
      <c r="EF7" s="180"/>
      <c r="EG7" s="179"/>
      <c r="EH7" s="178" t="s">
        <v>1302</v>
      </c>
      <c r="EI7" s="180"/>
      <c r="EJ7" s="179"/>
      <c r="EK7" s="178" t="s">
        <v>690</v>
      </c>
      <c r="EL7" s="180"/>
      <c r="EM7" s="179"/>
      <c r="EN7" s="178" t="s">
        <v>691</v>
      </c>
      <c r="EO7" s="180"/>
      <c r="EP7" s="179"/>
      <c r="EQ7" s="178" t="s">
        <v>1305</v>
      </c>
      <c r="ER7" s="180"/>
      <c r="ES7" s="179"/>
      <c r="ET7" s="178" t="s">
        <v>1306</v>
      </c>
      <c r="EU7" s="180"/>
      <c r="EV7" s="179"/>
      <c r="EW7" s="178" t="s">
        <v>1307</v>
      </c>
      <c r="EX7" s="180"/>
      <c r="EY7" s="179"/>
      <c r="EZ7" s="178" t="s">
        <v>1308</v>
      </c>
      <c r="FA7" s="180"/>
      <c r="FB7" s="179"/>
      <c r="FC7" s="178" t="s">
        <v>1310</v>
      </c>
      <c r="FD7" s="180"/>
      <c r="FE7" s="179"/>
      <c r="FF7" s="178" t="s">
        <v>1317</v>
      </c>
      <c r="FG7" s="180"/>
      <c r="FH7" s="179"/>
      <c r="FI7" s="178" t="s">
        <v>1314</v>
      </c>
      <c r="FJ7" s="180"/>
      <c r="FK7" s="179"/>
      <c r="FL7" s="178" t="s">
        <v>1315</v>
      </c>
      <c r="FM7" s="180"/>
      <c r="FN7" s="179"/>
      <c r="FO7" s="178" t="s">
        <v>709</v>
      </c>
      <c r="FP7" s="180"/>
      <c r="FQ7" s="179"/>
      <c r="FR7" s="178" t="s">
        <v>1322</v>
      </c>
      <c r="FS7" s="180"/>
      <c r="FT7" s="179"/>
      <c r="FU7" s="178" t="s">
        <v>1324</v>
      </c>
      <c r="FV7" s="180"/>
      <c r="FW7" s="179"/>
      <c r="FX7" s="178" t="s">
        <v>714</v>
      </c>
      <c r="FY7" s="180"/>
      <c r="FZ7" s="179"/>
      <c r="GA7" s="178" t="s">
        <v>1326</v>
      </c>
      <c r="GB7" s="180"/>
      <c r="GC7" s="179"/>
      <c r="GD7" s="178" t="s">
        <v>1328</v>
      </c>
      <c r="GE7" s="180"/>
      <c r="GF7" s="179"/>
      <c r="GG7" s="178" t="s">
        <v>1332</v>
      </c>
      <c r="GH7" s="180"/>
      <c r="GI7" s="179"/>
      <c r="GJ7" s="178" t="s">
        <v>1333</v>
      </c>
      <c r="GK7" s="180"/>
      <c r="GL7" s="179"/>
      <c r="GM7" s="178" t="s">
        <v>722</v>
      </c>
      <c r="GN7" s="180"/>
      <c r="GO7" s="179"/>
      <c r="GP7" s="178" t="s">
        <v>1339</v>
      </c>
      <c r="GQ7" s="180"/>
      <c r="GR7" s="179"/>
      <c r="GS7" s="178" t="s">
        <v>1345</v>
      </c>
      <c r="GT7" s="180"/>
      <c r="GU7" s="179"/>
      <c r="GV7" s="178" t="s">
        <v>1346</v>
      </c>
      <c r="GW7" s="180"/>
      <c r="GX7" s="179"/>
      <c r="GY7" s="178" t="s">
        <v>727</v>
      </c>
      <c r="GZ7" s="180"/>
      <c r="HA7" s="179"/>
      <c r="HB7" s="178" t="s">
        <v>728</v>
      </c>
      <c r="HC7" s="180"/>
      <c r="HD7" s="179"/>
      <c r="HE7" s="178" t="s">
        <v>731</v>
      </c>
      <c r="HF7" s="180"/>
      <c r="HG7" s="179"/>
      <c r="HH7" s="178" t="s">
        <v>1357</v>
      </c>
      <c r="HI7" s="180"/>
      <c r="HJ7" s="179"/>
      <c r="HK7" s="178" t="s">
        <v>1363</v>
      </c>
      <c r="HL7" s="180"/>
      <c r="HM7" s="179"/>
      <c r="HN7" s="178" t="s">
        <v>1365</v>
      </c>
      <c r="HO7" s="180"/>
      <c r="HP7" s="179"/>
      <c r="HQ7" s="178" t="s">
        <v>1368</v>
      </c>
      <c r="HR7" s="180"/>
      <c r="HS7" s="179"/>
      <c r="HT7" s="178" t="s">
        <v>740</v>
      </c>
      <c r="HU7" s="180"/>
      <c r="HV7" s="179"/>
      <c r="HW7" s="178" t="s">
        <v>602</v>
      </c>
      <c r="HX7" s="180"/>
      <c r="HY7" s="179"/>
      <c r="HZ7" s="178" t="s">
        <v>1374</v>
      </c>
      <c r="IA7" s="180"/>
      <c r="IB7" s="179"/>
      <c r="IC7" s="178" t="s">
        <v>1377</v>
      </c>
      <c r="ID7" s="180"/>
      <c r="IE7" s="179"/>
      <c r="IF7" s="178" t="s">
        <v>746</v>
      </c>
      <c r="IG7" s="180"/>
      <c r="IH7" s="179"/>
      <c r="II7" s="178" t="s">
        <v>1381</v>
      </c>
      <c r="IJ7" s="180"/>
      <c r="IK7" s="179"/>
      <c r="IL7" s="178" t="s">
        <v>1382</v>
      </c>
      <c r="IM7" s="180"/>
      <c r="IN7" s="179"/>
      <c r="IO7" s="178" t="s">
        <v>1386</v>
      </c>
      <c r="IP7" s="180"/>
      <c r="IQ7" s="179"/>
      <c r="IR7" s="178" t="s">
        <v>750</v>
      </c>
      <c r="IS7" s="180"/>
      <c r="IT7" s="179"/>
    </row>
    <row r="8" spans="1:254" ht="169.5" customHeight="1" x14ac:dyDescent="0.25">
      <c r="A8" s="183"/>
      <c r="B8" s="183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7" t="s">
        <v>171</v>
      </c>
      <c r="B34" s="14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8" t="s">
        <v>783</v>
      </c>
      <c r="B35" s="1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5" t="s">
        <v>1393</v>
      </c>
      <c r="C37" s="145"/>
      <c r="D37" s="145"/>
      <c r="E37" s="145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7" t="s">
        <v>322</v>
      </c>
      <c r="E42" s="177"/>
      <c r="F42" s="169" t="s">
        <v>323</v>
      </c>
      <c r="G42" s="169"/>
      <c r="H42" s="175" t="s">
        <v>414</v>
      </c>
      <c r="I42" s="175"/>
      <c r="J42" s="175" t="s">
        <v>378</v>
      </c>
      <c r="K42" s="175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7" t="s">
        <v>330</v>
      </c>
      <c r="E51" s="177"/>
      <c r="F51" s="175" t="s">
        <v>325</v>
      </c>
      <c r="G51" s="175"/>
      <c r="H51" s="175" t="s">
        <v>331</v>
      </c>
      <c r="I51" s="175"/>
      <c r="J51" s="175" t="s">
        <v>332</v>
      </c>
      <c r="K51" s="175"/>
      <c r="L51" s="146" t="s">
        <v>43</v>
      </c>
      <c r="M51" s="146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методист</cp:lastModifiedBy>
  <dcterms:created xsi:type="dcterms:W3CDTF">2022-12-22T06:57:03Z</dcterms:created>
  <dcterms:modified xsi:type="dcterms:W3CDTF">2026-06-17T12:36:30Z</dcterms:modified>
</cp:coreProperties>
</file>