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865" windowHeight="10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Q25" i="5" l="1"/>
  <c r="IT25" i="5"/>
  <c r="IS25" i="5"/>
  <c r="IR25" i="5"/>
  <c r="IQ25" i="5"/>
  <c r="IP25" i="5"/>
  <c r="IO25" i="5"/>
  <c r="IN25" i="5"/>
  <c r="IM25" i="5"/>
  <c r="IL25" i="5"/>
  <c r="IK25" i="5"/>
  <c r="IJ25" i="5"/>
  <c r="II25" i="5"/>
  <c r="IH25" i="5"/>
  <c r="IG25" i="5"/>
  <c r="IF25" i="5"/>
  <c r="IE25" i="5"/>
  <c r="ID25" i="5"/>
  <c r="IC25" i="5"/>
  <c r="IB25" i="5"/>
  <c r="IA25" i="5"/>
  <c r="HZ25" i="5"/>
  <c r="HY25" i="5"/>
  <c r="HX25" i="5"/>
  <c r="HW25" i="5"/>
  <c r="HV25" i="5"/>
  <c r="HU25" i="5"/>
  <c r="HS25" i="5"/>
  <c r="HQ25" i="5"/>
  <c r="HT25" i="5"/>
  <c r="HR25" i="5"/>
  <c r="HP25" i="5"/>
  <c r="HO25" i="5"/>
  <c r="HN25" i="5"/>
  <c r="HM25" i="5"/>
  <c r="HL25" i="5"/>
  <c r="HK25" i="5"/>
  <c r="HJ25" i="5"/>
  <c r="HI25" i="5"/>
  <c r="HH25" i="5"/>
  <c r="HG25" i="5"/>
  <c r="HF25" i="5"/>
  <c r="HE25" i="5"/>
  <c r="HD25" i="5"/>
  <c r="HC25" i="5"/>
  <c r="HB25" i="5"/>
  <c r="HA25" i="5"/>
  <c r="GZ25" i="5"/>
  <c r="GY25" i="5"/>
  <c r="GX25" i="5"/>
  <c r="GW25" i="5"/>
  <c r="GV25" i="5"/>
  <c r="GU25" i="5"/>
  <c r="GT25" i="5"/>
  <c r="GS25" i="5"/>
  <c r="GR25" i="5"/>
  <c r="GQ25" i="5"/>
  <c r="GP25" i="5"/>
  <c r="GO25" i="5"/>
  <c r="GN25" i="5"/>
  <c r="GM25" i="5"/>
  <c r="GL25" i="5"/>
  <c r="GK25" i="5"/>
  <c r="GJ25" i="5"/>
  <c r="GI25" i="5"/>
  <c r="GH25" i="5"/>
  <c r="GG25" i="5"/>
  <c r="GF25" i="5"/>
  <c r="GE25" i="5"/>
  <c r="GD25" i="5"/>
  <c r="GC25" i="5"/>
  <c r="GB25" i="5"/>
  <c r="GA25" i="5"/>
  <c r="FZ25" i="5"/>
  <c r="FY25" i="5"/>
  <c r="FX25" i="5"/>
  <c r="FW25" i="5"/>
  <c r="FV25" i="5"/>
  <c r="FU25" i="5"/>
  <c r="FT25" i="5"/>
  <c r="FS25" i="5"/>
  <c r="FR25" i="5"/>
  <c r="FQ25" i="5"/>
  <c r="FP25" i="5"/>
  <c r="FO25" i="5"/>
  <c r="FN25" i="5"/>
  <c r="FM25" i="5"/>
  <c r="FL25" i="5"/>
  <c r="FK25" i="5"/>
  <c r="FJ25" i="5"/>
  <c r="FI25" i="5"/>
  <c r="FH25" i="5"/>
  <c r="FG25" i="5"/>
  <c r="FF25" i="5"/>
  <c r="FE25" i="5"/>
  <c r="FD25" i="5"/>
  <c r="FC25" i="5"/>
  <c r="FB25" i="5"/>
  <c r="FA25" i="5"/>
  <c r="EZ25" i="5"/>
  <c r="EY25" i="5"/>
  <c r="EX25" i="5"/>
  <c r="EW25" i="5"/>
  <c r="EV25" i="5"/>
  <c r="EU25" i="5"/>
  <c r="ET25" i="5"/>
  <c r="ES25" i="5"/>
  <c r="ER25" i="5"/>
  <c r="EQ25" i="5"/>
  <c r="EP25" i="5"/>
  <c r="EO25" i="5"/>
  <c r="EN25" i="5"/>
  <c r="EM25" i="5"/>
  <c r="EL25" i="5"/>
  <c r="EK25" i="5"/>
  <c r="EJ25" i="5"/>
  <c r="EI25" i="5"/>
  <c r="EH25" i="5"/>
  <c r="EG25" i="5"/>
  <c r="EF25" i="5"/>
  <c r="EE25" i="5"/>
  <c r="ED25" i="5"/>
  <c r="EC25" i="5"/>
  <c r="EB25" i="5"/>
  <c r="EA25" i="5"/>
  <c r="DZ25" i="5"/>
  <c r="DY25" i="5"/>
  <c r="DX25" i="5"/>
  <c r="DW25" i="5"/>
  <c r="DV25" i="5"/>
  <c r="DU25" i="5"/>
  <c r="DT25" i="5"/>
  <c r="DS25" i="5"/>
  <c r="DR25" i="5"/>
  <c r="DQ25" i="5"/>
  <c r="DP25" i="5"/>
  <c r="DO25" i="5"/>
  <c r="DN25" i="5"/>
  <c r="DM25" i="5"/>
  <c r="DL25" i="5"/>
  <c r="DK25" i="5"/>
  <c r="DJ25" i="5"/>
  <c r="DI25" i="5"/>
  <c r="DH25" i="5"/>
  <c r="DG25" i="5"/>
  <c r="DF25" i="5"/>
  <c r="DE25" i="5"/>
  <c r="DD25" i="5"/>
  <c r="DC25" i="5"/>
  <c r="DB25" i="5"/>
  <c r="DA25" i="5"/>
  <c r="CZ25" i="5"/>
  <c r="CY25" i="5"/>
  <c r="CX25" i="5"/>
  <c r="CW25" i="5"/>
  <c r="CV25" i="5"/>
  <c r="CU25" i="5"/>
  <c r="CT25" i="5"/>
  <c r="CS25" i="5"/>
  <c r="CR25" i="5"/>
  <c r="CP25" i="5"/>
  <c r="CO25" i="5"/>
  <c r="CN25" i="5"/>
  <c r="CM25" i="5"/>
  <c r="CL25" i="5"/>
  <c r="CK25" i="5"/>
  <c r="CJ25" i="5"/>
  <c r="CI25" i="5"/>
  <c r="CH25" i="5"/>
  <c r="CG25" i="5"/>
  <c r="CF25" i="5"/>
  <c r="CE25" i="5"/>
  <c r="CD25" i="5"/>
  <c r="CC25" i="5"/>
  <c r="CB25" i="5"/>
  <c r="CA25" i="5"/>
  <c r="BZ25" i="5"/>
  <c r="BY25" i="5"/>
  <c r="BX25" i="5"/>
  <c r="BW25" i="5"/>
  <c r="BV25" i="5"/>
  <c r="BU25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4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4" i="5" l="1"/>
  <c r="C24" i="5"/>
  <c r="BT39" i="4" l="1"/>
  <c r="BT40" i="4" s="1"/>
  <c r="BU39" i="4"/>
  <c r="BU40" i="4" s="1"/>
  <c r="BV39" i="4"/>
  <c r="BV40" i="4" s="1"/>
  <c r="D24" i="5" l="1"/>
  <c r="E24" i="5"/>
  <c r="F24" i="5"/>
  <c r="G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BE24" i="5"/>
  <c r="BF24" i="5"/>
  <c r="BG24" i="5"/>
  <c r="BH24" i="5"/>
  <c r="BI24" i="5"/>
  <c r="BJ24" i="5"/>
  <c r="BK24" i="5"/>
  <c r="BL24" i="5"/>
  <c r="BM24" i="5"/>
  <c r="BN24" i="5"/>
  <c r="BO24" i="5"/>
  <c r="BP24" i="5"/>
  <c r="BQ24" i="5"/>
  <c r="BR24" i="5"/>
  <c r="BS24" i="5"/>
  <c r="BT24" i="5"/>
  <c r="BU24" i="5"/>
  <c r="BV24" i="5"/>
  <c r="BW24" i="5"/>
  <c r="BX24" i="5"/>
  <c r="BY24" i="5"/>
  <c r="BZ24" i="5"/>
  <c r="CA24" i="5"/>
  <c r="CB24" i="5"/>
  <c r="CC24" i="5"/>
  <c r="CD24" i="5"/>
  <c r="CE24" i="5"/>
  <c r="CF24" i="5"/>
  <c r="CG24" i="5"/>
  <c r="CH24" i="5"/>
  <c r="CI24" i="5"/>
  <c r="CJ24" i="5"/>
  <c r="CK24" i="5"/>
  <c r="CL24" i="5"/>
  <c r="CM24" i="5"/>
  <c r="CN24" i="5"/>
  <c r="CO24" i="5"/>
  <c r="CP24" i="5"/>
  <c r="CQ24" i="5"/>
  <c r="CR24" i="5"/>
  <c r="CS24" i="5"/>
  <c r="CT24" i="5"/>
  <c r="CU24" i="5"/>
  <c r="CV24" i="5"/>
  <c r="CW24" i="5"/>
  <c r="CX24" i="5"/>
  <c r="CY24" i="5"/>
  <c r="CZ24" i="5"/>
  <c r="DA24" i="5"/>
  <c r="DB24" i="5"/>
  <c r="DC24" i="5"/>
  <c r="DD24" i="5"/>
  <c r="DE24" i="5"/>
  <c r="DF24" i="5"/>
  <c r="DG24" i="5"/>
  <c r="DH24" i="5"/>
  <c r="DI24" i="5"/>
  <c r="DJ24" i="5"/>
  <c r="DK24" i="5"/>
  <c r="DL24" i="5"/>
  <c r="DM24" i="5"/>
  <c r="DN24" i="5"/>
  <c r="DO24" i="5"/>
  <c r="DP24" i="5"/>
  <c r="DQ24" i="5"/>
  <c r="DR24" i="5"/>
  <c r="DS24" i="5"/>
  <c r="DT24" i="5"/>
  <c r="DU24" i="5"/>
  <c r="DV24" i="5"/>
  <c r="DW24" i="5"/>
  <c r="DX24" i="5"/>
  <c r="DY24" i="5"/>
  <c r="DZ24" i="5"/>
  <c r="EA24" i="5"/>
  <c r="EB24" i="5"/>
  <c r="EC24" i="5"/>
  <c r="ED24" i="5"/>
  <c r="EE24" i="5"/>
  <c r="EF24" i="5"/>
  <c r="EG24" i="5"/>
  <c r="EH24" i="5"/>
  <c r="EI24" i="5"/>
  <c r="EJ24" i="5"/>
  <c r="EK24" i="5"/>
  <c r="EL24" i="5"/>
  <c r="EM24" i="5"/>
  <c r="EN24" i="5"/>
  <c r="EO24" i="5"/>
  <c r="EP24" i="5"/>
  <c r="EQ24" i="5"/>
  <c r="ER24" i="5"/>
  <c r="ES24" i="5"/>
  <c r="ET24" i="5"/>
  <c r="EU24" i="5"/>
  <c r="EV24" i="5"/>
  <c r="EW24" i="5"/>
  <c r="EX24" i="5"/>
  <c r="EY24" i="5"/>
  <c r="EZ24" i="5"/>
  <c r="FA24" i="5"/>
  <c r="FB24" i="5"/>
  <c r="FC24" i="5"/>
  <c r="FD24" i="5"/>
  <c r="FE24" i="5"/>
  <c r="FF24" i="5"/>
  <c r="FG24" i="5"/>
  <c r="FH24" i="5"/>
  <c r="FI24" i="5"/>
  <c r="FJ24" i="5"/>
  <c r="FK24" i="5"/>
  <c r="FL24" i="5"/>
  <c r="FM24" i="5"/>
  <c r="FN24" i="5"/>
  <c r="FO24" i="5"/>
  <c r="FP24" i="5"/>
  <c r="FQ24" i="5"/>
  <c r="FR24" i="5"/>
  <c r="FS24" i="5"/>
  <c r="FT24" i="5"/>
  <c r="FV24" i="5"/>
  <c r="FW24" i="5"/>
  <c r="FX24" i="5"/>
  <c r="FY24" i="5"/>
  <c r="FZ24" i="5"/>
  <c r="GA24" i="5"/>
  <c r="GB24" i="5"/>
  <c r="GC24" i="5"/>
  <c r="GD24" i="5"/>
  <c r="GE24" i="5"/>
  <c r="GF24" i="5"/>
  <c r="GG24" i="5"/>
  <c r="GH24" i="5"/>
  <c r="GI24" i="5"/>
  <c r="GJ24" i="5"/>
  <c r="GK24" i="5"/>
  <c r="GL24" i="5"/>
  <c r="GM24" i="5"/>
  <c r="GN24" i="5"/>
  <c r="GO24" i="5"/>
  <c r="GP24" i="5"/>
  <c r="GQ24" i="5"/>
  <c r="GR24" i="5"/>
  <c r="GS24" i="5"/>
  <c r="GT24" i="5"/>
  <c r="GU24" i="5"/>
  <c r="GV24" i="5"/>
  <c r="GW24" i="5"/>
  <c r="GX24" i="5"/>
  <c r="GY24" i="5"/>
  <c r="GZ24" i="5"/>
  <c r="HA24" i="5"/>
  <c r="HB24" i="5"/>
  <c r="HC24" i="5"/>
  <c r="HD24" i="5"/>
  <c r="HE24" i="5"/>
  <c r="HF24" i="5"/>
  <c r="HG24" i="5"/>
  <c r="HH24" i="5"/>
  <c r="HI24" i="5"/>
  <c r="HJ24" i="5"/>
  <c r="HK24" i="5"/>
  <c r="HL24" i="5"/>
  <c r="HM24" i="5"/>
  <c r="HN24" i="5"/>
  <c r="HO24" i="5"/>
  <c r="HP24" i="5"/>
  <c r="HQ24" i="5"/>
  <c r="HR24" i="5"/>
  <c r="HS24" i="5"/>
  <c r="HT24" i="5"/>
  <c r="HU24" i="5"/>
  <c r="HV24" i="5"/>
  <c r="HW24" i="5"/>
  <c r="HX24" i="5"/>
  <c r="HY24" i="5"/>
  <c r="HZ24" i="5"/>
  <c r="IA24" i="5"/>
  <c r="IB24" i="5"/>
  <c r="IC24" i="5"/>
  <c r="ID24" i="5"/>
  <c r="IE24" i="5"/>
  <c r="IF24" i="5"/>
  <c r="IG24" i="5"/>
  <c r="IH24" i="5"/>
  <c r="II24" i="5"/>
  <c r="IJ24" i="5"/>
  <c r="IK24" i="5"/>
  <c r="IL24" i="5"/>
  <c r="IM24" i="5"/>
  <c r="IN24" i="5"/>
  <c r="IO24" i="5"/>
  <c r="IP24" i="5"/>
  <c r="IQ24" i="5"/>
  <c r="IR24" i="5"/>
  <c r="IS24" i="5"/>
  <c r="IT24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48" i="5"/>
  <c r="D48" i="5" s="1"/>
  <c r="E47" i="5"/>
  <c r="D47" i="5" s="1"/>
  <c r="E46" i="5"/>
  <c r="M42" i="5"/>
  <c r="M43" i="5"/>
  <c r="L43" i="5" s="1"/>
  <c r="M44" i="5"/>
  <c r="L44" i="5" s="1"/>
  <c r="K42" i="5"/>
  <c r="J42" i="5" s="1"/>
  <c r="K43" i="5"/>
  <c r="K44" i="5"/>
  <c r="J44" i="5" s="1"/>
  <c r="I42" i="5"/>
  <c r="I43" i="5"/>
  <c r="H43" i="5" s="1"/>
  <c r="I44" i="5"/>
  <c r="H44" i="5" s="1"/>
  <c r="G42" i="5"/>
  <c r="F42" i="5" s="1"/>
  <c r="G43" i="5"/>
  <c r="G44" i="5"/>
  <c r="F44" i="5" s="1"/>
  <c r="E42" i="5"/>
  <c r="E43" i="5"/>
  <c r="D43" i="5" s="1"/>
  <c r="E44" i="5"/>
  <c r="D44" i="5" s="1"/>
  <c r="E37" i="5"/>
  <c r="E38" i="5"/>
  <c r="D38" i="5" s="1"/>
  <c r="E39" i="5"/>
  <c r="D39" i="5" s="1"/>
  <c r="K33" i="5"/>
  <c r="K34" i="5"/>
  <c r="J34" i="5" s="1"/>
  <c r="K35" i="5"/>
  <c r="J35" i="5" s="1"/>
  <c r="I33" i="5"/>
  <c r="I34" i="5"/>
  <c r="H34" i="5" s="1"/>
  <c r="I35" i="5"/>
  <c r="H35" i="5" s="1"/>
  <c r="G33" i="5"/>
  <c r="G34" i="5"/>
  <c r="F34" i="5" s="1"/>
  <c r="G35" i="5"/>
  <c r="F35" i="5" s="1"/>
  <c r="E33" i="5"/>
  <c r="E34" i="5"/>
  <c r="D34" i="5" s="1"/>
  <c r="E35" i="5"/>
  <c r="D35" i="5" s="1"/>
  <c r="E28" i="5"/>
  <c r="D28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29" i="5"/>
  <c r="D29" i="5" s="1"/>
  <c r="E30" i="5"/>
  <c r="D30" i="5" s="1"/>
  <c r="E49" i="5" l="1"/>
  <c r="D46" i="5"/>
  <c r="D49" i="5" s="1"/>
  <c r="M45" i="5"/>
  <c r="L42" i="5"/>
  <c r="L45" i="5" s="1"/>
  <c r="K45" i="5"/>
  <c r="J43" i="5"/>
  <c r="J45" i="5" s="1"/>
  <c r="I45" i="5"/>
  <c r="H42" i="5"/>
  <c r="H45" i="5" s="1"/>
  <c r="G45" i="5"/>
  <c r="F43" i="5"/>
  <c r="F45" i="5" s="1"/>
  <c r="E45" i="5"/>
  <c r="D42" i="5"/>
  <c r="D45" i="5" s="1"/>
  <c r="E40" i="5"/>
  <c r="D37" i="5"/>
  <c r="D40" i="5" s="1"/>
  <c r="K36" i="5"/>
  <c r="J33" i="5"/>
  <c r="J36" i="5" s="1"/>
  <c r="I36" i="5"/>
  <c r="H33" i="5"/>
  <c r="H36" i="5" s="1"/>
  <c r="G36" i="5"/>
  <c r="F33" i="5"/>
  <c r="F36" i="5" s="1"/>
  <c r="D31" i="5"/>
  <c r="E31" i="5"/>
  <c r="E36" i="5"/>
  <c r="D33" i="5"/>
  <c r="D36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<sst xmlns="http://schemas.openxmlformats.org/spreadsheetml/2006/main" count="2311" uniqueCount="1398">
  <si>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</si>
  <si>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</si>
  <si>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</si>
  <si>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</si>
  <si>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</si>
  <si>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</si>
  <si>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</si>
  <si>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</si>
  <si>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</si>
  <si>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</si>
  <si>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</si>
  <si>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</si>
  <si>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</si>
  <si>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</si>
  <si>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</si>
  <si>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</si>
  <si>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</si>
  <si>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</si>
  <si>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</si>
  <si>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</si>
  <si>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</si>
  <si>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</si>
  <si>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</si>
  <si>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</si>
  <si>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</si>
  <si>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</si>
  <si>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</si>
  <si>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</si>
  <si>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</si>
  <si>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</si>
  <si>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</si>
  <si>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</si>
  <si>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</si>
  <si>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</si>
  <si>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</si>
  <si>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</si>
  <si>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</si>
  <si>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</si>
  <si>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</si>
  <si>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</si>
  <si>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</si>
  <si>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</si>
  <si>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</si>
  <si>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</si>
  <si>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</si>
  <si>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</si>
  <si>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</si>
  <si>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</si>
  <si>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</si>
  <si>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</si>
  <si>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</si>
  <si>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</si>
  <si>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</si>
  <si>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</si>
  <si>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</si>
  <si>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</si>
  <si>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</si>
  <si>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</si>
  <si>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</si>
  <si>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</si>
  <si>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</si>
  <si>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</si>
  <si>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</si>
  <si>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</si>
  <si>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</si>
  <si>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</si>
  <si>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</si>
  <si>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</si>
  <si>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</si>
  <si>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</si>
  <si>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</si>
  <si>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</si>
  <si>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</si>
  <si>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</si>
  <si>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</si>
  <si>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</si>
  <si>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</si>
  <si>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</si>
  <si>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</si>
  <si>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</si>
  <si>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</si>
  <si>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</si>
  <si>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</si>
  <si>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</si>
  <si>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</si>
  <si>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</si>
  <si>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</si>
  <si>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</si>
  <si>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</si>
  <si>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</si>
  <si>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</si>
  <si>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</si>
  <si>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</si>
  <si>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</si>
  <si>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</si>
  <si>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</si>
  <si>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</si>
  <si>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</si>
  <si>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</si>
  <si>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</si>
  <si>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</si>
  <si>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</si>
  <si>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</si>
  <si>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</si>
  <si>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</si>
  <si>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</si>
  <si>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</si>
  <si>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</si>
  <si>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</si>
  <si>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</si>
  <si>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</si>
  <si>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</si>
  <si>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</si>
  <si>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</si>
  <si>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</si>
  <si>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</si>
  <si>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</si>
  <si>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</si>
  <si>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</si>
  <si>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</si>
  <si>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</si>
  <si>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</si>
  <si>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</si>
  <si>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</si>
  <si>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</si>
  <si>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</si>
  <si>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</si>
  <si>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</si>
  <si>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</si>
  <si>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</si>
  <si>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</si>
  <si>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</si>
  <si>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</si>
  <si>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</si>
  <si>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</si>
  <si>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</si>
  <si>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</si>
  <si>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</si>
  <si>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</si>
  <si>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</si>
  <si>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</si>
  <si>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</si>
  <si>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</si>
  <si>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</si>
  <si>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</si>
  <si>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</si>
  <si>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</si>
  <si>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</si>
  <si>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</si>
  <si>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</si>
  <si>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</si>
  <si>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</si>
  <si>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</si>
  <si>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</si>
  <si>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</si>
  <si>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</si>
  <si>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</si>
  <si>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</si>
  <si>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</si>
  <si>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</si>
  <si>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</si>
  <si>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</si>
  <si>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</si>
  <si>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</si>
  <si>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</si>
  <si>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</si>
  <si>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</si>
  <si>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</si>
  <si>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</si>
  <si>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</si>
  <si>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</si>
  <si>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</si>
  <si>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</si>
  <si>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</si>
  <si>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</si>
  <si>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</si>
  <si>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</si>
  <si>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</si>
  <si>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</si>
  <si>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</si>
  <si>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</si>
  <si>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</si>
  <si>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</si>
  <si>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</si>
  <si>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</si>
  <si>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</si>
  <si>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</si>
  <si>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</si>
  <si>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</si>
  <si>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</si>
  <si>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</si>
  <si>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</si>
  <si>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</si>
  <si>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</si>
  <si>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</si>
  <si>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</si>
  <si>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</si>
  <si>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</si>
  <si>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</si>
  <si>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</si>
  <si>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</si>
  <si>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</si>
  <si>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</si>
  <si>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</si>
  <si>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</si>
  <si>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</si>
  <si>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</si>
  <si>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</si>
  <si>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</si>
  <si>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</si>
  <si>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</si>
  <si>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</si>
  <si>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</si>
  <si>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</si>
  <si>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</si>
  <si>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</si>
  <si>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</si>
  <si>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</si>
  <si>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</si>
  <si>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</si>
  <si>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</si>
  <si>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</si>
  <si>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</si>
  <si>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</si>
  <si>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</si>
  <si>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</si>
  <si>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</si>
  <si>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</si>
  <si>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</si>
  <si>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</si>
  <si>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</si>
  <si>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</si>
  <si>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</si>
  <si>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</si>
  <si>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</si>
  <si>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</si>
  <si>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</si>
  <si>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</si>
  <si>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</si>
  <si>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</si>
  <si>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</si>
  <si>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</si>
  <si>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</si>
  <si>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</si>
  <si>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</si>
  <si>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</si>
  <si>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</si>
  <si>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</si>
  <si>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</si>
  <si>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</si>
  <si>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</si>
  <si>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</si>
  <si>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</si>
  <si>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</si>
  <si>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</si>
  <si>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</si>
  <si>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</si>
  <si>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</si>
  <si>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</si>
  <si>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</si>
  <si>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</si>
  <si>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</si>
  <si>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</si>
  <si>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</si>
  <si>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</si>
  <si>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</si>
  <si>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</si>
  <si>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</si>
  <si>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</si>
  <si>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</si>
  <si>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</si>
  <si>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</si>
  <si>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</si>
  <si>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</si>
  <si>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</si>
  <si>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</si>
  <si>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</si>
  <si>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</si>
  <si>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</si>
  <si>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</si>
  <si>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</si>
  <si>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</si>
  <si>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</si>
  <si>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</si>
  <si>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</si>
  <si>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</si>
  <si>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</si>
  <si>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</si>
  <si>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</si>
  <si>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</si>
  <si>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</si>
  <si>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</si>
  <si>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</si>
  <si>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</si>
  <si>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</si>
  <si>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</si>
  <si>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</si>
  <si>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</si>
  <si>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</si>
  <si>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</si>
  <si>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</si>
  <si>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</si>
  <si>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</si>
  <si>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</si>
  <si>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</si>
  <si>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</si>
  <si>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</si>
  <si>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</si>
  <si>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</si>
  <si>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</si>
  <si>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</si>
  <si>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</si>
  <si>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</si>
  <si>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</si>
  <si>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</si>
  <si>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</si>
  <si>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</si>
  <si>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</si>
  <si>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</si>
  <si>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</si>
  <si>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</si>
  <si>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</si>
  <si>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</si>
  <si>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</si>
  <si>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</si>
  <si>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</si>
  <si>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</si>
  <si>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</si>
  <si>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</si>
  <si>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</si>
  <si>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</si>
  <si>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</si>
  <si>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</si>
  <si>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</si>
  <si>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</si>
  <si>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</si>
  <si>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</si>
  <si>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</si>
  <si>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</si>
  <si>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</si>
  <si>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</si>
  <si>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</si>
  <si>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</si>
  <si>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</si>
  <si>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</si>
  <si>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</si>
  <si>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</si>
  <si>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</si>
  <si>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</si>
  <si>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</si>
  <si>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</si>
  <si>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</si>
  <si>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</si>
  <si>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</si>
  <si>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</si>
  <si>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</si>
  <si>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</si>
  <si>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</si>
  <si>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</si>
  <si>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</si>
  <si>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</si>
  <si>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</si>
  <si>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</si>
  <si>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</si>
  <si>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</si>
  <si>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</si>
  <si>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</si>
  <si>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</si>
  <si>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</si>
  <si>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</si>
  <si>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</si>
  <si>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</si>
  <si>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</si>
  <si>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</si>
  <si>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</si>
  <si>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</si>
  <si>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</si>
  <si>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</si>
  <si>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</si>
  <si>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</si>
  <si>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</si>
  <si>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</si>
  <si>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</si>
  <si>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</si>
  <si>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</si>
  <si>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</si>
  <si>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</si>
  <si>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</si>
  <si>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</si>
  <si>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</si>
  <si>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</si>
  <si>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</si>
  <si>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</si>
  <si>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</si>
  <si>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</si>
  <si>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</si>
  <si>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</si>
  <si>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</si>
  <si>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</si>
  <si>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</si>
  <si>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</si>
  <si>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</si>
  <si>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</si>
  <si>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</si>
  <si>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</si>
  <si>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</si>
  <si>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</si>
  <si>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</si>
  <si>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</si>
  <si>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</si>
  <si>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</si>
  <si>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</si>
  <si>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</si>
  <si>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</si>
  <si>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</si>
  <si>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</si>
  <si>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</si>
  <si>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</si>
  <si>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</si>
  <si>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</si>
  <si>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</si>
  <si>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</si>
  <si>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</si>
  <si>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</si>
  <si>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</si>
  <si>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</si>
  <si>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</si>
  <si>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</si>
  <si>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</si>
  <si>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</si>
  <si>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</si>
  <si>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</si>
  <si>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</si>
  <si>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</si>
  <si>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</si>
  <si>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</si>
  <si>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</si>
  <si>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</si>
  <si>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</si>
  <si>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</si>
  <si>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</si>
  <si>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</si>
  <si>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</si>
  <si>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</si>
  <si>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</si>
  <si>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</si>
  <si>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</si>
  <si>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</si>
  <si>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</si>
  <si>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</si>
  <si>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</si>
  <si>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</si>
  <si>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</si>
  <si>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</si>
  <si>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</si>
  <si>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</si>
  <si>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</si>
  <si>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</si>
  <si>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</si>
  <si>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</si>
  <si>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</si>
  <si>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</si>
  <si>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</si>
  <si>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</si>
  <si>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</si>
  <si>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</si>
  <si>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</si>
  <si>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</si>
  <si>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</si>
  <si>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</si>
  <si>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</si>
  <si>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</si>
  <si>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</si>
  <si>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</si>
  <si>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</si>
  <si>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</si>
  <si>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</si>
  <si>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</si>
  <si>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</si>
  <si>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</si>
  <si>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</si>
  <si>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</si>
  <si>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</si>
  <si>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</si>
  <si>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</si>
  <si>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</si>
  <si>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</si>
  <si>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</si>
  <si>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</si>
  <si>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</si>
  <si>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</si>
  <si>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</si>
  <si>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</si>
  <si>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</si>
  <si>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</si>
  <si>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</si>
  <si>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</si>
  <si>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</si>
  <si>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</si>
  <si>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</si>
  <si>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</si>
  <si>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</si>
  <si>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</si>
  <si>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</si>
  <si>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</si>
  <si>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</si>
  <si>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</si>
  <si>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</si>
  <si>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</si>
  <si>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</si>
  <si>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</si>
  <si>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</si>
  <si>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</si>
  <si>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</si>
  <si>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</si>
  <si>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</si>
  <si>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</si>
  <si>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</si>
  <si>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</si>
  <si>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</si>
  <si>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</si>
  <si>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</si>
  <si>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</si>
  <si>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</si>
  <si>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</si>
  <si>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</si>
  <si>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</si>
  <si>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</si>
  <si>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</si>
  <si>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</si>
  <si>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</si>
  <si>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</si>
  <si>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</si>
  <si>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</si>
  <si>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</si>
  <si>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</si>
  <si>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</si>
  <si>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</si>
  <si>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</si>
  <si>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</si>
  <si>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</si>
  <si>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</si>
  <si>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</si>
  <si>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</si>
  <si>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</si>
  <si>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</si>
  <si>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</si>
  <si>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</si>
  <si>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</si>
  <si>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</si>
  <si>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</si>
  <si>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</si>
  <si>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</si>
  <si>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</si>
  <si>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</si>
  <si>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</si>
  <si>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</si>
  <si>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</si>
  <si>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</si>
  <si>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</si>
  <si>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</si>
  <si>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</si>
  <si>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</si>
  <si>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</si>
  <si>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</si>
  <si>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</si>
  <si>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</si>
  <si>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</si>
  <si>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</si>
  <si>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</si>
  <si>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</si>
  <si>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</si>
  <si>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</si>
  <si>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</si>
  <si>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</si>
  <si>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</si>
  <si>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</si>
  <si>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</si>
  <si>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</si>
  <si>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</si>
  <si>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</si>
  <si>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</si>
  <si>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</si>
  <si>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</si>
  <si>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</si>
  <si>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</si>
  <si>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</si>
  <si>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</si>
  <si>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</si>
  <si>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</si>
  <si>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</si>
  <si>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</si>
  <si>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</si>
  <si>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</si>
  <si>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</si>
  <si>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</si>
  <si>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</si>
  <si>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</si>
  <si>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</si>
  <si>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</si>
  <si>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</si>
  <si>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</si>
  <si>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</si>
  <si>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</si>
  <si>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</si>
  <si>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</si>
  <si>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</si>
  <si>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</si>
  <si>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</si>
  <si>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</si>
  <si>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</si>
  <si>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</si>
  <si>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</si>
  <si>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</si>
  <si>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</si>
  <si>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</si>
  <si>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</si>
  <si>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</si>
  <si>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</si>
  <si>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</si>
  <si>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</si>
  <si>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</si>
  <si>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</si>
  <si>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</si>
  <si>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</si>
  <si>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</si>
  <si>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</si>
  <si>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</si>
  <si>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</si>
  <si>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</si>
  <si>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</si>
  <si>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</si>
  <si>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</si>
  <si>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</si>
  <si>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</si>
  <si>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</si>
  <si>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</si>
  <si>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</si>
  <si>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</si>
  <si>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</si>
  <si>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</si>
  <si>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</si>
  <si>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</si>
  <si>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</si>
  <si>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</si>
  <si>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</si>
  <si>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</si>
  <si>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</si>
  <si>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</si>
  <si>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</si>
  <si>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</si>
  <si>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</si>
  <si>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</si>
  <si>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</si>
  <si>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</si>
  <si>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</si>
  <si>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</si>
  <si>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</si>
  <si>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</si>
  <si>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</si>
  <si>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</si>
  <si>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</si>
  <si>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</si>
  <si>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</si>
  <si>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</si>
  <si>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</si>
  <si>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</si>
  <si>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</si>
  <si>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</si>
  <si>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</si>
  <si>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</si>
  <si>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</si>
  <si>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</si>
  <si>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</si>
  <si>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</si>
  <si>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</si>
  <si>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</si>
  <si>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</si>
  <si>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</si>
  <si>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</si>
  <si>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</si>
  <si>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</si>
  <si>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</si>
  <si>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</si>
  <si>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</si>
  <si>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</si>
  <si>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</si>
  <si>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</si>
  <si>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</si>
  <si>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</si>
  <si>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</si>
  <si>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</si>
  <si>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</si>
  <si>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</si>
  <si>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</si>
  <si>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</si>
  <si>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</si>
  <si>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</si>
  <si>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</si>
  <si>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</si>
  <si>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</si>
  <si>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</si>
  <si>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</si>
  <si>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</si>
  <si>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</si>
  <si>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</si>
  <si>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</si>
  <si>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</si>
  <si>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</si>
  <si>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</si>
  <si>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</si>
  <si>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</si>
  <si>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</si>
  <si>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</si>
  <si>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</si>
  <si>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</si>
  <si>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</si>
  <si>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</si>
  <si>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</si>
  <si>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</si>
  <si>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</si>
  <si>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</si>
  <si>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</si>
  <si>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</si>
  <si>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</si>
  <si>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</si>
  <si>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</si>
  <si>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</si>
  <si>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</si>
  <si>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</si>
  <si>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</si>
  <si>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</si>
  <si>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</si>
  <si>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</si>
  <si>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</si>
  <si>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</si>
  <si>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</si>
  <si>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</si>
  <si>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</si>
  <si>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</si>
  <si>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</si>
  <si>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</si>
  <si>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</si>
  <si>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</si>
  <si>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</si>
  <si>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</si>
  <si>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</si>
  <si>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</si>
  <si>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</si>
  <si>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</si>
  <si>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</si>
  <si>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</si>
  <si>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</si>
  <si>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</si>
  <si>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</si>
  <si>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</si>
  <si>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</si>
  <si>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</si>
  <si>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</si>
  <si>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</si>
  <si>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</si>
  <si>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</si>
  <si>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</si>
  <si>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</si>
  <si>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</si>
  <si>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</si>
  <si>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</si>
  <si>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</si>
  <si>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</si>
  <si>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</si>
  <si>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</si>
  <si>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</si>
  <si>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</si>
  <si>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</si>
  <si>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</si>
  <si>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</si>
  <si>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</si>
  <si>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</si>
  <si>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</si>
  <si>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</si>
  <si>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</si>
  <si>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</si>
  <si>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</si>
  <si>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</si>
  <si>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</si>
  <si>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</si>
  <si>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</si>
  <si>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</si>
  <si>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</si>
  <si>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</si>
  <si>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</si>
  <si>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</si>
  <si>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</si>
  <si>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</si>
  <si>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</si>
  <si>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</si>
  <si>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</si>
  <si>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</si>
  <si>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</si>
  <si>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</si>
  <si>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</si>
  <si>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</si>
  <si>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</si>
  <si>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</si>
  <si>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</si>
  <si>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</si>
  <si>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</si>
  <si>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</si>
  <si>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</si>
  <si>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</si>
  <si>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</si>
  <si>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</si>
  <si>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</si>
  <si>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</si>
  <si>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</si>
  <si>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</si>
  <si>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</si>
  <si>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</si>
  <si>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</si>
  <si>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</si>
  <si>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</si>
  <si>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</si>
  <si>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</si>
  <si>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</si>
  <si>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</si>
  <si>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</si>
  <si>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</si>
  <si>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</si>
  <si>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</si>
  <si>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</si>
  <si>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</si>
  <si>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</si>
  <si>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</si>
  <si>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</si>
  <si>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</si>
  <si>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</si>
  <si>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</si>
  <si>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</si>
  <si>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</si>
  <si>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</si>
  <si>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</si>
  <si>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</si>
  <si>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</si>
  <si>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</si>
  <si>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</si>
  <si>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</si>
  <si>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</si>
  <si>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</si>
  <si>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</si>
  <si>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</si>
  <si>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</si>
  <si>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</si>
  <si>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</si>
  <si>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</si>
  <si>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</si>
  <si>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</si>
  <si>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</si>
  <si>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</si>
  <si>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</si>
  <si>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</si>
  <si>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</si>
  <si>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</si>
  <si>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</si>
  <si>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</si>
  <si>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</si>
  <si>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</si>
  <si>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</si>
  <si>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</si>
  <si>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</si>
  <si>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</si>
  <si>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</si>
  <si>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</si>
  <si>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</si>
  <si>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</si>
  <si>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</si>
  <si>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</si>
  <si>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</si>
  <si>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</si>
  <si>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</si>
  <si>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</si>
  <si>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</si>
  <si>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</si>
  <si>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</si>
  <si>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</si>
  <si>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</si>
  <si>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</si>
  <si>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</si>
  <si>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</si>
  <si>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</si>
  <si>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</si>
  <si>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</si>
  <si>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</si>
  <si>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</si>
  <si>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</si>
  <si>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</si>
  <si>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</si>
  <si>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</si>
  <si>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</si>
  <si>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</si>
  <si>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</si>
  <si>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</si>
  <si>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</si>
  <si>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</si>
  <si>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</si>
  <si>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</si>
  <si>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</si>
  <si>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</si>
  <si>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</si>
  <si>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</si>
  <si>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</si>
  <si>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</si>
  <si>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</si>
  <si>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</si>
  <si>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</si>
  <si>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</si>
  <si>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</si>
  <si>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</si>
  <si>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</si>
  <si>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</si>
  <si>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</si>
  <si>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</si>
  <si>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</si>
  <si>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</si>
  <si>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</si>
  <si>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</si>
  <si>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</si>
  <si>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</si>
  <si>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</si>
  <si>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</si>
  <si>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</si>
  <si>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</si>
  <si>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</si>
  <si>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</si>
  <si>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</si>
  <si>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</si>
  <si>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</si>
  <si>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</si>
  <si>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</si>
  <si>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</si>
  <si>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</si>
  <si>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</si>
  <si>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</si>
  <si>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</si>
  <si>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</si>
  <si>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</si>
  <si>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</si>
  <si>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</si>
  <si>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</si>
  <si>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</si>
  <si>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</si>
  <si>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</si>
  <si>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</si>
  <si>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</si>
  <si>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</si>
  <si>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</si>
  <si>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</si>
  <si>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</si>
  <si>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</si>
  <si>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</si>
  <si>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</si>
  <si>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</si>
  <si>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</si>
  <si>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</si>
  <si>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</si>
  <si>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</si>
  <si>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</si>
  <si>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</si>
  <si>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</si>
  <si>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</si>
  <si>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</si>
  <si>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</si>
  <si>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</si>
  <si>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</si>
  <si>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</si>
  <si>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</si>
  <si>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</si>
  <si>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</si>
  <si>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</si>
  <si>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</si>
  <si>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</si>
  <si>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</si>
  <si>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</si>
  <si>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</si>
  <si>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</si>
  <si>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</si>
  <si>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</si>
  <si>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</si>
  <si>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</si>
  <si>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</si>
  <si>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</si>
  <si>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</si>
  <si>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</si>
  <si>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</si>
  <si>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</si>
  <si>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</si>
  <si>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</si>
  <si>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</si>
  <si>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</si>
  <si>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</si>
  <si>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</si>
  <si>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</si>
  <si>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</si>
  <si>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</si>
  <si>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</si>
  <si>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</si>
  <si>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</si>
  <si>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</si>
  <si>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</si>
  <si>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</si>
  <si>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</si>
  <si>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</si>
  <si>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</si>
  <si>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</si>
  <si>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</si>
  <si>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</si>
  <si>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</si>
  <si>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</si>
  <si>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</si>
  <si>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</si>
  <si>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</si>
  <si>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</si>
  <si>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</si>
  <si>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</si>
  <si>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</si>
  <si>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</si>
  <si>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</si>
  <si>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</si>
  <si>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</si>
  <si>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</si>
  <si>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</si>
  <si>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</si>
  <si>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</si>
  <si>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</si>
  <si>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</si>
  <si>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</si>
  <si>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</si>
  <si>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</si>
  <si>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</si>
  <si>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</si>
  <si>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</si>
  <si>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</si>
  <si>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</si>
  <si>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</si>
  <si>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</si>
  <si>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</si>
  <si>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</si>
  <si>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</si>
  <si>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</si>
  <si>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</si>
  <si>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</si>
  <si>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</si>
  <si>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</si>
  <si>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</si>
  <si>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</si>
  <si>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</si>
  <si>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</si>
  <si>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</si>
  <si>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</si>
  <si>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</si>
  <si>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</si>
  <si>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</si>
  <si>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</si>
  <si>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</si>
  <si>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</si>
  <si>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</si>
  <si>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</si>
  <si>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</si>
  <si>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</si>
  <si>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</si>
  <si>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</si>
  <si>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</si>
  <si>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</si>
  <si>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</si>
  <si>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</si>
  <si>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</si>
  <si>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</si>
  <si>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</si>
  <si>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</si>
  <si>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</si>
  <si>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</si>
  <si>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</si>
  <si>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</si>
  <si>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</si>
  <si>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</si>
  <si>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</si>
  <si>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</si>
  <si>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</si>
  <si>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</si>
  <si>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</si>
  <si>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</si>
  <si>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</si>
  <si>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</si>
  <si>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</si>
  <si>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</si>
  <si>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</si>
  <si>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</si>
  <si>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</si>
  <si>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</si>
  <si>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</si>
  <si>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</si>
  <si>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</si>
  <si>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</si>
  <si>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</si>
  <si>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</si>
  <si>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</si>
  <si>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</si>
  <si>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</si>
  <si>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</si>
  <si>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</si>
  <si>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</si>
  <si>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</si>
  <si>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</si>
  <si>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</si>
  <si>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</si>
  <si>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</si>
  <si>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</si>
  <si>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</si>
  <si>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</si>
  <si>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</si>
  <si>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</si>
  <si>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</si>
  <si>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</si>
  <si>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</si>
  <si>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</si>
  <si>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</si>
  <si>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</si>
  <si>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</si>
  <si>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</si>
  <si>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</si>
  <si>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</si>
  <si>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</si>
  <si>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</si>
  <si>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</si>
  <si>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</si>
  <si>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</si>
  <si>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</si>
  <si>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</si>
  <si>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</si>
  <si>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</si>
  <si>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</si>
  <si>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</si>
  <si>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</si>
  <si>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</si>
  <si>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</si>
  <si>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</si>
  <si>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</si>
  <si>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</si>
  <si>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</si>
  <si>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</si>
  <si>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</si>
  <si>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</si>
  <si>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</si>
  <si>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</si>
  <si>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</si>
  <si>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</si>
  <si>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</si>
  <si>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</si>
  <si>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</si>
  <si>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</si>
  <si>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</si>
  <si>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</si>
  <si>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</si>
  <si>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</si>
  <si>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</si>
  <si>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</si>
  <si>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</si>
  <si>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</si>
  <si>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</si>
  <si>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</si>
  <si>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</si>
  <si>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</si>
  <si>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</si>
  <si>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</si>
  <si>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</si>
  <si>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</si>
  <si>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</si>
  <si>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</si>
  <si>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</si>
  <si>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</si>
  <si>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</si>
  <si>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</si>
  <si>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</si>
  <si>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</si>
  <si>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</si>
  <si>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</si>
  <si>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</si>
  <si>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</si>
  <si>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</si>
  <si>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</si>
  <si>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</si>
  <si>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</si>
  <si>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</si>
  <si>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</si>
  <si>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</si>
  <si>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</si>
  <si>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</si>
  <si>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</si>
  <si>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</si>
  <si>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</si>
  <si>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</si>
  <si>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</si>
  <si>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</si>
  <si>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</si>
  <si>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</si>
  <si>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</si>
  <si>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</si>
  <si>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</si>
  <si>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</si>
  <si>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</si>
  <si>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</si>
  <si>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</si>
  <si>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</si>
  <si>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</si>
  <si>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</si>
  <si>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</si>
  <si>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</si>
  <si>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</si>
  <si>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</si>
  <si>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</si>
  <si>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</si>
  <si>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</si>
  <si>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</si>
  <si>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</si>
  <si>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</si>
  <si>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</si>
  <si>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</si>
  <si>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</si>
  <si>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</si>
  <si>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</si>
  <si>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</si>
  <si>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</si>
  <si>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</si>
  <si>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</si>
  <si>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</si>
  <si>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</si>
  <si>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</si>
  <si>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</si>
  <si>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</si>
  <si>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</si>
  <si>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</si>
  <si>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</si>
  <si>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</si>
  <si>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</si>
  <si>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</si>
  <si>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</si>
  <si>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</si>
  <si>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</si>
  <si>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</si>
  <si>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</si>
  <si>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</si>
  <si>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</si>
  <si>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</si>
  <si>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</si>
  <si>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</si>
  <si>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</si>
  <si>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</si>
  <si>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</si>
  <si>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</si>
  <si>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</si>
  <si>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</si>
  <si>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</si>
  <si>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</si>
  <si>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</si>
  <si>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</si>
  <si>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</si>
  <si>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</si>
  <si>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</si>
  <si>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</si>
  <si>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</si>
  <si>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</si>
  <si>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</si>
  <si>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</si>
  <si>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</si>
  <si>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</si>
  <si>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</si>
  <si>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</si>
  <si>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</si>
  <si>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</si>
  <si>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</si>
  <si>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</si>
  <si>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</si>
  <si>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</si>
  <si>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</si>
  <si>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</si>
  <si>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</si>
  <si>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</si>
  <si>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</si>
  <si>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</si>
  <si>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</si>
  <si>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</si>
  <si>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</si>
  <si>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</si>
  <si>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</si>
  <si>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</si>
  <si>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</si>
  <si>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</si>
  <si>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</si>
  <si>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</si>
  <si>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</si>
  <si>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</si>
  <si>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</si>
  <si>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</si>
  <si>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</si>
  <si>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</si>
  <si>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</si>
  <si>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</si>
  <si>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</si>
  <si>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</si>
  <si>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</si>
  <si>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</si>
  <si>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</si>
  <si>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</si>
  <si>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</si>
  <si>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</si>
  <si>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</si>
  <si>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</si>
  <si>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</si>
  <si>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</si>
  <si>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</si>
  <si>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</si>
  <si>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</si>
  <si>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</si>
  <si>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</si>
  <si>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</si>
  <si>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</si>
  <si>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</si>
  <si>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</si>
  <si>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</si>
  <si>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</si>
  <si>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</si>
  <si>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</si>
  <si>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</si>
  <si>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</si>
  <si>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</si>
  <si>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</si>
  <si>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</si>
  <si>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</si>
  <si>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</si>
  <si>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</si>
  <si>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</si>
  <si>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</si>
  <si>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</si>
  <si>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</si>
  <si>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</si>
  <si>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</si>
  <si>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</si>
  <si>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</si>
  <si>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</si>
  <si>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</si>
  <si>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</si>
  <si>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</si>
  <si>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</si>
  <si>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</si>
  <si>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</si>
  <si>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</si>
  <si>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</si>
  <si>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</si>
  <si>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</si>
  <si>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</si>
  <si>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</si>
  <si>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</si>
  <si>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</si>
  <si>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</si>
  <si>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</si>
  <si>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</si>
  <si>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</si>
  <si>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</si>
  <si>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</si>
  <si>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</si>
  <si>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</si>
  <si>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</si>
  <si>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</si>
  <si>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</si>
  <si>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</si>
  <si>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</si>
  <si>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</si>
  <si>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</si>
  <si>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</si>
  <si>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</si>
  <si>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</si>
  <si>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</si>
  <si>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</si>
  <si>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</si>
  <si>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</si>
  <si>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</si>
  <si>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Агилманов Дамир</t>
  </si>
  <si>
    <t>Алдабергенов Сырым</t>
  </si>
  <si>
    <t>Аманғосов Ақәділ</t>
  </si>
  <si>
    <t>Әбілқайыр Айару</t>
  </si>
  <si>
    <t>Әділ Ахмедияр</t>
  </si>
  <si>
    <t>Бакетов Батырбек</t>
  </si>
  <si>
    <t xml:space="preserve">Жангелді Айбар </t>
  </si>
  <si>
    <t>Жексенбай Амирхан</t>
  </si>
  <si>
    <t>Маратов Азамат</t>
  </si>
  <si>
    <t>Тұрғанбай Муслим</t>
  </si>
  <si>
    <t>2024-2025</t>
  </si>
  <si>
    <t>Қарлығаш мектепалды</t>
  </si>
  <si>
    <t>Бастапқы 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</si>
</sst>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1380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847</v>
      </c>
      <c r="AT11" s="71"/>
      <c r="AU11" s="71"/>
      <c r="AV11" s="71"/>
      <c r="AW11" s="71"/>
      <c r="AX11" s="71"/>
      <c r="AY11" s="71" t="s">
        <v>850</v>
      </c>
      <c r="AZ11" s="71"/>
      <c r="BA11" s="71"/>
      <c r="BB11" s="71"/>
      <c r="BC11" s="71"/>
      <c r="BD11" s="71"/>
      <c r="BE11" s="71"/>
      <c r="BF11" s="71"/>
      <c r="BG11" s="71"/>
      <c r="BH11" s="71" t="s">
        <v>847</v>
      </c>
      <c r="BI11" s="71"/>
      <c r="BJ11" s="71"/>
      <c r="BK11" s="71"/>
      <c r="BL11" s="71"/>
      <c r="BM11" s="71"/>
      <c r="BN11" s="71" t="s">
        <v>850</v>
      </c>
      <c r="BO11" s="71"/>
      <c r="BP11" s="71"/>
      <c r="BQ11" s="71"/>
      <c r="BR11" s="71"/>
      <c r="BS11" s="71"/>
      <c r="BT11" s="71"/>
      <c r="BU11" s="71"/>
      <c r="BV11" s="71"/>
      <c r="BW11" s="71" t="s">
        <v>847</v>
      </c>
      <c r="BX11" s="71"/>
      <c r="BY11" s="71"/>
      <c r="BZ11" s="71"/>
      <c r="CA11" s="71"/>
      <c r="CB11" s="71"/>
      <c r="CC11" s="71" t="s">
        <v>850</v>
      </c>
      <c r="CD11" s="71"/>
      <c r="CE11" s="71"/>
      <c r="CF11" s="71"/>
      <c r="CG11" s="71"/>
      <c r="CH11" s="71"/>
      <c r="CI11" s="71" t="s">
        <v>847</v>
      </c>
      <c r="CJ11" s="71"/>
      <c r="CK11" s="71"/>
      <c r="CL11" s="71"/>
      <c r="CM11" s="71"/>
      <c r="CN11" s="71"/>
      <c r="CO11" s="71"/>
      <c r="CP11" s="71"/>
      <c r="CQ11" s="71"/>
      <c r="CR11" s="71" t="s">
        <v>850</v>
      </c>
      <c r="CS11" s="71"/>
      <c r="CT11" s="71"/>
      <c r="CU11" s="71"/>
      <c r="CV11" s="71"/>
      <c r="CW11" s="71"/>
      <c r="CX11" s="71"/>
      <c r="CY11" s="71"/>
      <c r="CZ11" s="71"/>
      <c r="DA11" s="71" t="s">
        <v>847</v>
      </c>
      <c r="DB11" s="71"/>
      <c r="DC11" s="71"/>
      <c r="DD11" s="71"/>
      <c r="DE11" s="71"/>
      <c r="DF11" s="71"/>
      <c r="DG11" s="71" t="s">
        <v>850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844</v>
      </c>
      <c r="D13" s="81"/>
      <c r="E13" s="81"/>
      <c r="F13" s="81" t="s">
        <v>1339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851</v>
      </c>
      <c r="Y13" s="81"/>
      <c r="Z13" s="81"/>
      <c r="AA13" s="81" t="s">
        <v>853</v>
      </c>
      <c r="AB13" s="81"/>
      <c r="AC13" s="81"/>
      <c r="AD13" s="81" t="s">
        <v>855</v>
      </c>
      <c r="AE13" s="81"/>
      <c r="AF13" s="81"/>
      <c r="AG13" s="81" t="s">
        <v>857</v>
      </c>
      <c r="AH13" s="81"/>
      <c r="AI13" s="81"/>
      <c r="AJ13" s="81" t="s">
        <v>859</v>
      </c>
      <c r="AK13" s="81"/>
      <c r="AL13" s="81"/>
      <c r="AM13" s="81" t="s">
        <v>863</v>
      </c>
      <c r="AN13" s="81"/>
      <c r="AO13" s="81"/>
      <c r="AP13" s="81" t="s">
        <v>864</v>
      </c>
      <c r="AQ13" s="81"/>
      <c r="AR13" s="81"/>
      <c r="AS13" s="81" t="s">
        <v>866</v>
      </c>
      <c r="AT13" s="81"/>
      <c r="AU13" s="81"/>
      <c r="AV13" s="81" t="s">
        <v>867</v>
      </c>
      <c r="AW13" s="81"/>
      <c r="AX13" s="81"/>
      <c r="AY13" s="81" t="s">
        <v>870</v>
      </c>
      <c r="AZ13" s="81"/>
      <c r="BA13" s="81"/>
      <c r="BB13" s="81" t="s">
        <v>871</v>
      </c>
      <c r="BC13" s="81"/>
      <c r="BD13" s="81"/>
      <c r="BE13" s="81" t="s">
        <v>874</v>
      </c>
      <c r="BF13" s="81"/>
      <c r="BG13" s="81"/>
      <c r="BH13" s="81" t="s">
        <v>875</v>
      </c>
      <c r="BI13" s="81"/>
      <c r="BJ13" s="81"/>
      <c r="BK13" s="81" t="s">
        <v>879</v>
      </c>
      <c r="BL13" s="81"/>
      <c r="BM13" s="81"/>
      <c r="BN13" s="81" t="s">
        <v>878</v>
      </c>
      <c r="BO13" s="81"/>
      <c r="BP13" s="81"/>
      <c r="BQ13" s="81" t="s">
        <v>880</v>
      </c>
      <c r="BR13" s="81"/>
      <c r="BS13" s="81"/>
      <c r="BT13" s="81" t="s">
        <v>881</v>
      </c>
      <c r="BU13" s="81"/>
      <c r="BV13" s="81"/>
      <c r="BW13" s="81" t="s">
        <v>883</v>
      </c>
      <c r="BX13" s="81"/>
      <c r="BY13" s="81"/>
      <c r="BZ13" s="81" t="s">
        <v>885</v>
      </c>
      <c r="CA13" s="81"/>
      <c r="CB13" s="81"/>
      <c r="CC13" s="81" t="s">
        <v>886</v>
      </c>
      <c r="CD13" s="81"/>
      <c r="CE13" s="81"/>
      <c r="CF13" s="81" t="s">
        <v>887</v>
      </c>
      <c r="CG13" s="81"/>
      <c r="CH13" s="81"/>
      <c r="CI13" s="81" t="s">
        <v>889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890</v>
      </c>
      <c r="CS13" s="81"/>
      <c r="CT13" s="81"/>
      <c r="CU13" s="81" t="s">
        <v>133</v>
      </c>
      <c r="CV13" s="81"/>
      <c r="CW13" s="81"/>
      <c r="CX13" s="81" t="s">
        <v>891</v>
      </c>
      <c r="CY13" s="81"/>
      <c r="CZ13" s="81"/>
      <c r="DA13" s="81" t="s">
        <v>892</v>
      </c>
      <c r="DB13" s="81"/>
      <c r="DC13" s="81"/>
      <c r="DD13" s="81" t="s">
        <v>896</v>
      </c>
      <c r="DE13" s="81"/>
      <c r="DF13" s="81"/>
      <c r="DG13" s="81" t="s">
        <v>898</v>
      </c>
      <c r="DH13" s="81"/>
      <c r="DI13" s="81"/>
      <c r="DJ13" s="81" t="s">
        <v>900</v>
      </c>
      <c r="DK13" s="81"/>
      <c r="DL13" s="81"/>
      <c r="DM13" s="81" t="s">
        <v>902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840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1380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905</v>
      </c>
      <c r="D13" s="81"/>
      <c r="E13" s="81"/>
      <c r="F13" s="81" t="s">
        <v>909</v>
      </c>
      <c r="G13" s="81"/>
      <c r="H13" s="81"/>
      <c r="I13" s="81" t="s">
        <v>910</v>
      </c>
      <c r="J13" s="81"/>
      <c r="K13" s="81"/>
      <c r="L13" s="81" t="s">
        <v>911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913</v>
      </c>
      <c r="V13" s="81"/>
      <c r="W13" s="81"/>
      <c r="X13" s="81" t="s">
        <v>914</v>
      </c>
      <c r="Y13" s="81"/>
      <c r="Z13" s="81"/>
      <c r="AA13" s="81" t="s">
        <v>915</v>
      </c>
      <c r="AB13" s="81"/>
      <c r="AC13" s="81"/>
      <c r="AD13" s="81" t="s">
        <v>917</v>
      </c>
      <c r="AE13" s="81"/>
      <c r="AF13" s="81"/>
      <c r="AG13" s="81" t="s">
        <v>919</v>
      </c>
      <c r="AH13" s="81"/>
      <c r="AI13" s="81"/>
      <c r="AJ13" s="81" t="s">
        <v>1325</v>
      </c>
      <c r="AK13" s="81"/>
      <c r="AL13" s="81"/>
      <c r="AM13" s="81" t="s">
        <v>924</v>
      </c>
      <c r="AN13" s="81"/>
      <c r="AO13" s="81"/>
      <c r="AP13" s="81" t="s">
        <v>925</v>
      </c>
      <c r="AQ13" s="81"/>
      <c r="AR13" s="81"/>
      <c r="AS13" s="81" t="s">
        <v>926</v>
      </c>
      <c r="AT13" s="81"/>
      <c r="AU13" s="81"/>
      <c r="AV13" s="81" t="s">
        <v>927</v>
      </c>
      <c r="AW13" s="81"/>
      <c r="AX13" s="81"/>
      <c r="AY13" s="81" t="s">
        <v>929</v>
      </c>
      <c r="AZ13" s="81"/>
      <c r="BA13" s="81"/>
      <c r="BB13" s="81" t="s">
        <v>930</v>
      </c>
      <c r="BC13" s="81"/>
      <c r="BD13" s="81"/>
      <c r="BE13" s="81" t="s">
        <v>931</v>
      </c>
      <c r="BF13" s="81"/>
      <c r="BG13" s="81"/>
      <c r="BH13" s="81" t="s">
        <v>932</v>
      </c>
      <c r="BI13" s="81"/>
      <c r="BJ13" s="81"/>
      <c r="BK13" s="81" t="s">
        <v>933</v>
      </c>
      <c r="BL13" s="81"/>
      <c r="BM13" s="81"/>
      <c r="BN13" s="81" t="s">
        <v>935</v>
      </c>
      <c r="BO13" s="81"/>
      <c r="BP13" s="81"/>
      <c r="BQ13" s="81" t="s">
        <v>936</v>
      </c>
      <c r="BR13" s="81"/>
      <c r="BS13" s="81"/>
      <c r="BT13" s="81" t="s">
        <v>938</v>
      </c>
      <c r="BU13" s="81"/>
      <c r="BV13" s="81"/>
      <c r="BW13" s="81" t="s">
        <v>940</v>
      </c>
      <c r="BX13" s="81"/>
      <c r="BY13" s="81"/>
      <c r="BZ13" s="81" t="s">
        <v>941</v>
      </c>
      <c r="CA13" s="81"/>
      <c r="CB13" s="81"/>
      <c r="CC13" s="81" t="s">
        <v>945</v>
      </c>
      <c r="CD13" s="81"/>
      <c r="CE13" s="81"/>
      <c r="CF13" s="81" t="s">
        <v>948</v>
      </c>
      <c r="CG13" s="81"/>
      <c r="CH13" s="81"/>
      <c r="CI13" s="81" t="s">
        <v>949</v>
      </c>
      <c r="CJ13" s="81"/>
      <c r="CK13" s="81"/>
      <c r="CL13" s="81" t="s">
        <v>950</v>
      </c>
      <c r="CM13" s="81"/>
      <c r="CN13" s="81"/>
      <c r="CO13" s="81" t="s">
        <v>951</v>
      </c>
      <c r="CP13" s="81"/>
      <c r="CQ13" s="81"/>
      <c r="CR13" s="81" t="s">
        <v>953</v>
      </c>
      <c r="CS13" s="81"/>
      <c r="CT13" s="81"/>
      <c r="CU13" s="81" t="s">
        <v>954</v>
      </c>
      <c r="CV13" s="81"/>
      <c r="CW13" s="81"/>
      <c r="CX13" s="81" t="s">
        <v>955</v>
      </c>
      <c r="CY13" s="81"/>
      <c r="CZ13" s="81"/>
      <c r="DA13" s="81" t="s">
        <v>956</v>
      </c>
      <c r="DB13" s="81"/>
      <c r="DC13" s="81"/>
      <c r="DD13" s="81" t="s">
        <v>957</v>
      </c>
      <c r="DE13" s="81"/>
      <c r="DF13" s="81"/>
      <c r="DG13" s="81" t="s">
        <v>958</v>
      </c>
      <c r="DH13" s="81"/>
      <c r="DI13" s="81"/>
      <c r="DJ13" s="81" t="s">
        <v>960</v>
      </c>
      <c r="DK13" s="81"/>
      <c r="DL13" s="81"/>
      <c r="DM13" s="81" t="s">
        <v>961</v>
      </c>
      <c r="DN13" s="81"/>
      <c r="DO13" s="81"/>
      <c r="DP13" s="81" t="s">
        <v>962</v>
      </c>
      <c r="DQ13" s="81"/>
      <c r="DR13" s="81"/>
    </row>
    <row r="14" spans="1:254" ht="83.25" customHeight="1" x14ac:dyDescent="0.25">
      <c r="A14" s="82"/>
      <c r="B14" s="8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841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1380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1022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981</v>
      </c>
      <c r="V11" s="76"/>
      <c r="W11" s="76"/>
      <c r="X11" s="76" t="s">
        <v>982</v>
      </c>
      <c r="Y11" s="76"/>
      <c r="Z11" s="76"/>
      <c r="AA11" s="74" t="s">
        <v>983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1005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963</v>
      </c>
      <c r="D12" s="81"/>
      <c r="E12" s="81"/>
      <c r="F12" s="81" t="s">
        <v>967</v>
      </c>
      <c r="G12" s="81"/>
      <c r="H12" s="81"/>
      <c r="I12" s="81" t="s">
        <v>971</v>
      </c>
      <c r="J12" s="81"/>
      <c r="K12" s="81"/>
      <c r="L12" s="81" t="s">
        <v>975</v>
      </c>
      <c r="M12" s="81"/>
      <c r="N12" s="81"/>
      <c r="O12" s="81" t="s">
        <v>977</v>
      </c>
      <c r="P12" s="81"/>
      <c r="Q12" s="81"/>
      <c r="R12" s="81" t="s">
        <v>980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984</v>
      </c>
      <c r="AB12" s="81"/>
      <c r="AC12" s="81"/>
      <c r="AD12" s="81" t="s">
        <v>988</v>
      </c>
      <c r="AE12" s="81"/>
      <c r="AF12" s="81"/>
      <c r="AG12" s="81" t="s">
        <v>989</v>
      </c>
      <c r="AH12" s="81"/>
      <c r="AI12" s="81"/>
      <c r="AJ12" s="81" t="s">
        <v>993</v>
      </c>
      <c r="AK12" s="81"/>
      <c r="AL12" s="81"/>
      <c r="AM12" s="81" t="s">
        <v>997</v>
      </c>
      <c r="AN12" s="81"/>
      <c r="AO12" s="81"/>
      <c r="AP12" s="81" t="s">
        <v>1001</v>
      </c>
      <c r="AQ12" s="81"/>
      <c r="AR12" s="81"/>
      <c r="AS12" s="81" t="s">
        <v>1002</v>
      </c>
      <c r="AT12" s="81"/>
      <c r="AU12" s="81"/>
      <c r="AV12" s="81" t="s">
        <v>1006</v>
      </c>
      <c r="AW12" s="81"/>
      <c r="AX12" s="81"/>
      <c r="AY12" s="81" t="s">
        <v>1007</v>
      </c>
      <c r="AZ12" s="81"/>
      <c r="BA12" s="81"/>
      <c r="BB12" s="81" t="s">
        <v>1008</v>
      </c>
      <c r="BC12" s="81"/>
      <c r="BD12" s="81"/>
      <c r="BE12" s="81" t="s">
        <v>1009</v>
      </c>
      <c r="BF12" s="81"/>
      <c r="BG12" s="81"/>
      <c r="BH12" s="81" t="s">
        <v>1010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1014</v>
      </c>
      <c r="BR12" s="81"/>
      <c r="BS12" s="81"/>
      <c r="BT12" s="81" t="s">
        <v>1015</v>
      </c>
      <c r="BU12" s="81"/>
      <c r="BV12" s="81"/>
      <c r="BW12" s="81" t="s">
        <v>1016</v>
      </c>
      <c r="BX12" s="81"/>
      <c r="BY12" s="81"/>
      <c r="BZ12" s="81" t="s">
        <v>1017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1328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1026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1035</v>
      </c>
      <c r="EO12" s="100"/>
      <c r="EP12" s="100"/>
      <c r="EQ12" s="100" t="s">
        <v>1037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1041</v>
      </c>
      <c r="FA12" s="100"/>
      <c r="FB12" s="100"/>
      <c r="FC12" s="100" t="s">
        <v>1045</v>
      </c>
      <c r="FD12" s="100"/>
      <c r="FE12" s="100"/>
      <c r="FF12" s="100" t="s">
        <v>1047</v>
      </c>
      <c r="FG12" s="100"/>
      <c r="FH12" s="100"/>
      <c r="FI12" s="100" t="s">
        <v>1051</v>
      </c>
      <c r="FJ12" s="100"/>
      <c r="FK12" s="100"/>
    </row>
    <row r="13" spans="1:254" ht="180.75" x14ac:dyDescent="0.25">
      <c r="A13" s="82"/>
      <c r="B13" s="8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840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1380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1055</v>
      </c>
      <c r="D12" s="81"/>
      <c r="E12" s="81"/>
      <c r="F12" s="81" t="s">
        <v>1058</v>
      </c>
      <c r="G12" s="81"/>
      <c r="H12" s="81"/>
      <c r="I12" s="81" t="s">
        <v>1061</v>
      </c>
      <c r="J12" s="81"/>
      <c r="K12" s="81"/>
      <c r="L12" s="81" t="s">
        <v>538</v>
      </c>
      <c r="M12" s="81"/>
      <c r="N12" s="81"/>
      <c r="O12" s="81" t="s">
        <v>1064</v>
      </c>
      <c r="P12" s="81"/>
      <c r="Q12" s="81"/>
      <c r="R12" s="81" t="s">
        <v>1067</v>
      </c>
      <c r="S12" s="81"/>
      <c r="T12" s="81"/>
      <c r="U12" s="81" t="s">
        <v>1071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1076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1079</v>
      </c>
      <c r="AT12" s="81"/>
      <c r="AU12" s="81"/>
      <c r="AV12" s="81" t="s">
        <v>1329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1085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1092</v>
      </c>
      <c r="BX12" s="81"/>
      <c r="BY12" s="81"/>
      <c r="BZ12" s="81" t="s">
        <v>557</v>
      </c>
      <c r="CA12" s="81"/>
      <c r="CB12" s="81"/>
      <c r="CC12" s="81" t="s">
        <v>1096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1108</v>
      </c>
      <c r="DE12" s="81"/>
      <c r="DF12" s="81"/>
      <c r="DG12" s="81" t="s">
        <v>1111</v>
      </c>
      <c r="DH12" s="81"/>
      <c r="DI12" s="81"/>
      <c r="DJ12" s="81" t="s">
        <v>604</v>
      </c>
      <c r="DK12" s="81"/>
      <c r="DL12" s="81"/>
      <c r="DM12" s="81" t="s">
        <v>1115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1123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1134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1140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1145</v>
      </c>
      <c r="FJ12" s="81"/>
      <c r="FK12" s="81"/>
      <c r="FL12" s="81" t="s">
        <v>617</v>
      </c>
      <c r="FM12" s="81"/>
      <c r="FN12" s="81"/>
      <c r="FO12" s="81" t="s">
        <v>1149</v>
      </c>
      <c r="FP12" s="81"/>
      <c r="FQ12" s="81"/>
      <c r="FR12" s="81" t="s">
        <v>619</v>
      </c>
      <c r="FS12" s="81"/>
      <c r="FT12" s="81"/>
      <c r="FU12" s="100" t="s">
        <v>1332</v>
      </c>
      <c r="FV12" s="100"/>
      <c r="FW12" s="100"/>
      <c r="FX12" s="81" t="s">
        <v>1333</v>
      </c>
      <c r="FY12" s="81"/>
      <c r="FZ12" s="81"/>
      <c r="GA12" s="81" t="s">
        <v>623</v>
      </c>
      <c r="GB12" s="81"/>
      <c r="GC12" s="81"/>
      <c r="GD12" s="81" t="s">
        <v>1155</v>
      </c>
      <c r="GE12" s="81"/>
      <c r="GF12" s="81"/>
      <c r="GG12" s="81" t="s">
        <v>626</v>
      </c>
      <c r="GH12" s="81"/>
      <c r="GI12" s="81"/>
      <c r="GJ12" s="81" t="s">
        <v>1161</v>
      </c>
      <c r="GK12" s="81"/>
      <c r="GL12" s="81"/>
      <c r="GM12" s="81" t="s">
        <v>1165</v>
      </c>
      <c r="GN12" s="81"/>
      <c r="GO12" s="81"/>
      <c r="GP12" s="81" t="s">
        <v>1334</v>
      </c>
      <c r="GQ12" s="81"/>
      <c r="GR12" s="81"/>
    </row>
    <row r="13" spans="1:254" ht="93.75" customHeight="1" x14ac:dyDescent="0.25">
      <c r="A13" s="82"/>
      <c r="B13" s="8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843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9"/>
  <sheetViews>
    <sheetView tabSelected="1" zoomScale="80" zoomScaleNormal="80" workbookViewId="0">
      <selection activeCell="M18" sqref="M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1395</v>
      </c>
      <c r="D2" s="7"/>
      <c r="E2" s="7"/>
      <c r="F2" s="7" t="s">
        <v>1396</v>
      </c>
      <c r="G2" s="7"/>
      <c r="H2" s="7"/>
      <c r="I2" s="7"/>
      <c r="J2" s="15" t="s">
        <v>1397</v>
      </c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1340</v>
      </c>
      <c r="D12" s="81"/>
      <c r="E12" s="81"/>
      <c r="F12" s="81" t="s">
        <v>1341</v>
      </c>
      <c r="G12" s="81"/>
      <c r="H12" s="81"/>
      <c r="I12" s="81" t="s">
        <v>1342</v>
      </c>
      <c r="J12" s="81"/>
      <c r="K12" s="81"/>
      <c r="L12" s="81" t="s">
        <v>1343</v>
      </c>
      <c r="M12" s="81"/>
      <c r="N12" s="81"/>
      <c r="O12" s="81" t="s">
        <v>1344</v>
      </c>
      <c r="P12" s="81"/>
      <c r="Q12" s="81"/>
      <c r="R12" s="81" t="s">
        <v>1345</v>
      </c>
      <c r="S12" s="81"/>
      <c r="T12" s="81"/>
      <c r="U12" s="81" t="s">
        <v>1346</v>
      </c>
      <c r="V12" s="81"/>
      <c r="W12" s="81"/>
      <c r="X12" s="81" t="s">
        <v>1347</v>
      </c>
      <c r="Y12" s="81"/>
      <c r="Z12" s="81"/>
      <c r="AA12" s="81" t="s">
        <v>1348</v>
      </c>
      <c r="AB12" s="81"/>
      <c r="AC12" s="81"/>
      <c r="AD12" s="81" t="s">
        <v>1349</v>
      </c>
      <c r="AE12" s="81"/>
      <c r="AF12" s="81"/>
      <c r="AG12" s="81" t="s">
        <v>1350</v>
      </c>
      <c r="AH12" s="81"/>
      <c r="AI12" s="81"/>
      <c r="AJ12" s="81" t="s">
        <v>1351</v>
      </c>
      <c r="AK12" s="81"/>
      <c r="AL12" s="81"/>
      <c r="AM12" s="81" t="s">
        <v>1352</v>
      </c>
      <c r="AN12" s="81"/>
      <c r="AO12" s="81"/>
      <c r="AP12" s="81" t="s">
        <v>1353</v>
      </c>
      <c r="AQ12" s="81"/>
      <c r="AR12" s="81"/>
      <c r="AS12" s="81" t="s">
        <v>1354</v>
      </c>
      <c r="AT12" s="81"/>
      <c r="AU12" s="81"/>
      <c r="AV12" s="81" t="s">
        <v>1355</v>
      </c>
      <c r="AW12" s="81"/>
      <c r="AX12" s="81"/>
      <c r="AY12" s="81" t="s">
        <v>1356</v>
      </c>
      <c r="AZ12" s="81"/>
      <c r="BA12" s="81"/>
      <c r="BB12" s="81" t="s">
        <v>1357</v>
      </c>
      <c r="BC12" s="81"/>
      <c r="BD12" s="81"/>
      <c r="BE12" s="81" t="s">
        <v>1358</v>
      </c>
      <c r="BF12" s="81"/>
      <c r="BG12" s="81"/>
      <c r="BH12" s="81" t="s">
        <v>1359</v>
      </c>
      <c r="BI12" s="81"/>
      <c r="BJ12" s="81"/>
      <c r="BK12" s="81" t="s">
        <v>1360</v>
      </c>
      <c r="BL12" s="81"/>
      <c r="BM12" s="81"/>
      <c r="BN12" s="81" t="s">
        <v>1361</v>
      </c>
      <c r="BO12" s="81"/>
      <c r="BP12" s="81"/>
      <c r="BQ12" s="81" t="s">
        <v>1362</v>
      </c>
      <c r="BR12" s="81"/>
      <c r="BS12" s="81"/>
      <c r="BT12" s="81" t="s">
        <v>1363</v>
      </c>
      <c r="BU12" s="81"/>
      <c r="BV12" s="81"/>
      <c r="BW12" s="81" t="s">
        <v>1364</v>
      </c>
      <c r="BX12" s="81"/>
      <c r="BY12" s="81"/>
      <c r="BZ12" s="81" t="s">
        <v>1201</v>
      </c>
      <c r="CA12" s="81"/>
      <c r="CB12" s="81"/>
      <c r="CC12" s="81" t="s">
        <v>1365</v>
      </c>
      <c r="CD12" s="81"/>
      <c r="CE12" s="81"/>
      <c r="CF12" s="81" t="s">
        <v>1366</v>
      </c>
      <c r="CG12" s="81"/>
      <c r="CH12" s="81"/>
      <c r="CI12" s="81" t="s">
        <v>1367</v>
      </c>
      <c r="CJ12" s="81"/>
      <c r="CK12" s="81"/>
      <c r="CL12" s="81" t="s">
        <v>1368</v>
      </c>
      <c r="CM12" s="81"/>
      <c r="CN12" s="81"/>
      <c r="CO12" s="81" t="s">
        <v>1369</v>
      </c>
      <c r="CP12" s="81"/>
      <c r="CQ12" s="81"/>
      <c r="CR12" s="81" t="s">
        <v>1370</v>
      </c>
      <c r="CS12" s="81"/>
      <c r="CT12" s="81"/>
      <c r="CU12" s="81" t="s">
        <v>1371</v>
      </c>
      <c r="CV12" s="81"/>
      <c r="CW12" s="81"/>
      <c r="CX12" s="81" t="s">
        <v>1372</v>
      </c>
      <c r="CY12" s="81"/>
      <c r="CZ12" s="81"/>
      <c r="DA12" s="81" t="s">
        <v>1373</v>
      </c>
      <c r="DB12" s="81"/>
      <c r="DC12" s="81"/>
      <c r="DD12" s="81" t="s">
        <v>1374</v>
      </c>
      <c r="DE12" s="81"/>
      <c r="DF12" s="81"/>
      <c r="DG12" s="81" t="s">
        <v>1375</v>
      </c>
      <c r="DH12" s="81"/>
      <c r="DI12" s="81"/>
      <c r="DJ12" s="100" t="s">
        <v>1376</v>
      </c>
      <c r="DK12" s="100"/>
      <c r="DL12" s="100"/>
      <c r="DM12" s="100" t="s">
        <v>1377</v>
      </c>
      <c r="DN12" s="100"/>
      <c r="DO12" s="100"/>
      <c r="DP12" s="100" t="s">
        <v>1378</v>
      </c>
      <c r="DQ12" s="100"/>
      <c r="DR12" s="100"/>
      <c r="DS12" s="100" t="s">
        <v>1379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1233</v>
      </c>
      <c r="EF12" s="81"/>
      <c r="EG12" s="81"/>
      <c r="EH12" s="81" t="s">
        <v>763</v>
      </c>
      <c r="EI12" s="81"/>
      <c r="EJ12" s="81"/>
      <c r="EK12" s="81" t="s">
        <v>1336</v>
      </c>
      <c r="EL12" s="81"/>
      <c r="EM12" s="81"/>
      <c r="EN12" s="81" t="s">
        <v>766</v>
      </c>
      <c r="EO12" s="81"/>
      <c r="EP12" s="81"/>
      <c r="EQ12" s="81" t="s">
        <v>1242</v>
      </c>
      <c r="ER12" s="81"/>
      <c r="ES12" s="81"/>
      <c r="ET12" s="81" t="s">
        <v>771</v>
      </c>
      <c r="EU12" s="81"/>
      <c r="EV12" s="81"/>
      <c r="EW12" s="81" t="s">
        <v>1245</v>
      </c>
      <c r="EX12" s="81"/>
      <c r="EY12" s="81"/>
      <c r="EZ12" s="81" t="s">
        <v>1247</v>
      </c>
      <c r="FA12" s="81"/>
      <c r="FB12" s="81"/>
      <c r="FC12" s="81" t="s">
        <v>1249</v>
      </c>
      <c r="FD12" s="81"/>
      <c r="FE12" s="81"/>
      <c r="FF12" s="81" t="s">
        <v>1337</v>
      </c>
      <c r="FG12" s="81"/>
      <c r="FH12" s="81"/>
      <c r="FI12" s="81" t="s">
        <v>1252</v>
      </c>
      <c r="FJ12" s="81"/>
      <c r="FK12" s="81"/>
      <c r="FL12" s="81" t="s">
        <v>775</v>
      </c>
      <c r="FM12" s="81"/>
      <c r="FN12" s="81"/>
      <c r="FO12" s="81" t="s">
        <v>1256</v>
      </c>
      <c r="FP12" s="81"/>
      <c r="FQ12" s="81"/>
      <c r="FR12" s="81" t="s">
        <v>1259</v>
      </c>
      <c r="FS12" s="81"/>
      <c r="FT12" s="81"/>
      <c r="FU12" s="81" t="s">
        <v>1263</v>
      </c>
      <c r="FV12" s="81"/>
      <c r="FW12" s="81"/>
      <c r="FX12" s="81" t="s">
        <v>1265</v>
      </c>
      <c r="FY12" s="81"/>
      <c r="FZ12" s="81"/>
      <c r="GA12" s="100" t="s">
        <v>1268</v>
      </c>
      <c r="GB12" s="100"/>
      <c r="GC12" s="100"/>
      <c r="GD12" s="81" t="s">
        <v>780</v>
      </c>
      <c r="GE12" s="81"/>
      <c r="GF12" s="81"/>
      <c r="GG12" s="100" t="s">
        <v>1275</v>
      </c>
      <c r="GH12" s="100"/>
      <c r="GI12" s="100"/>
      <c r="GJ12" s="100" t="s">
        <v>1276</v>
      </c>
      <c r="GK12" s="100"/>
      <c r="GL12" s="100"/>
      <c r="GM12" s="100" t="s">
        <v>1278</v>
      </c>
      <c r="GN12" s="100"/>
      <c r="GO12" s="100"/>
      <c r="GP12" s="100" t="s">
        <v>1279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1286</v>
      </c>
      <c r="HC12" s="81"/>
      <c r="HD12" s="81"/>
      <c r="HE12" s="81" t="s">
        <v>1288</v>
      </c>
      <c r="HF12" s="81"/>
      <c r="HG12" s="81"/>
      <c r="HH12" s="81" t="s">
        <v>796</v>
      </c>
      <c r="HI12" s="81"/>
      <c r="HJ12" s="81"/>
      <c r="HK12" s="81" t="s">
        <v>1289</v>
      </c>
      <c r="HL12" s="81"/>
      <c r="HM12" s="81"/>
      <c r="HN12" s="81" t="s">
        <v>1292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1301</v>
      </c>
      <c r="IA12" s="81"/>
      <c r="IB12" s="81"/>
      <c r="IC12" s="81" t="s">
        <v>1305</v>
      </c>
      <c r="ID12" s="81"/>
      <c r="IE12" s="81"/>
      <c r="IF12" s="81" t="s">
        <v>802</v>
      </c>
      <c r="IG12" s="81"/>
      <c r="IH12" s="81"/>
      <c r="II12" s="81" t="s">
        <v>1310</v>
      </c>
      <c r="IJ12" s="81"/>
      <c r="IK12" s="81"/>
      <c r="IL12" s="81" t="s">
        <v>1311</v>
      </c>
      <c r="IM12" s="81"/>
      <c r="IN12" s="81"/>
      <c r="IO12" s="81" t="s">
        <v>1315</v>
      </c>
      <c r="IP12" s="81"/>
      <c r="IQ12" s="81"/>
      <c r="IR12" s="81" t="s">
        <v>1319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19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9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9" t="s">
        <v>1387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9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19" t="s">
        <v>1389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9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9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75" x14ac:dyDescent="0.25">
      <c r="A21" s="3">
        <v>8</v>
      </c>
      <c r="B21" s="19" t="s">
        <v>1392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5.75" x14ac:dyDescent="0.25">
      <c r="A22" s="3">
        <v>9</v>
      </c>
      <c r="B22" s="19" t="s">
        <v>1393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ht="15.75" x14ac:dyDescent="0.25">
      <c r="A23" s="3">
        <v>10</v>
      </c>
      <c r="B23" s="19" t="s">
        <v>1394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75" x14ac:dyDescent="0.25">
      <c r="A24" s="77" t="s">
        <v>278</v>
      </c>
      <c r="B24" s="78"/>
      <c r="C24" s="3">
        <f t="shared" ref="C24:BN24" si="0">SUM(C14:C23)</f>
        <v>2</v>
      </c>
      <c r="D24" s="3">
        <f t="shared" si="0"/>
        <v>5</v>
      </c>
      <c r="E24" s="3">
        <f t="shared" si="0"/>
        <v>3</v>
      </c>
      <c r="F24" s="3">
        <f t="shared" si="0"/>
        <v>2</v>
      </c>
      <c r="G24" s="3">
        <f t="shared" si="0"/>
        <v>5</v>
      </c>
      <c r="H24" s="3">
        <f t="shared" si="0"/>
        <v>3</v>
      </c>
      <c r="I24" s="3">
        <f t="shared" si="0"/>
        <v>2</v>
      </c>
      <c r="J24" s="3">
        <f t="shared" si="0"/>
        <v>5</v>
      </c>
      <c r="K24" s="3">
        <f t="shared" si="0"/>
        <v>3</v>
      </c>
      <c r="L24" s="3">
        <f t="shared" si="0"/>
        <v>2</v>
      </c>
      <c r="M24" s="3">
        <f t="shared" si="0"/>
        <v>5</v>
      </c>
      <c r="N24" s="3">
        <f t="shared" si="0"/>
        <v>3</v>
      </c>
      <c r="O24" s="3">
        <f t="shared" si="0"/>
        <v>2</v>
      </c>
      <c r="P24" s="3">
        <f t="shared" si="0"/>
        <v>5</v>
      </c>
      <c r="Q24" s="3">
        <f t="shared" si="0"/>
        <v>3</v>
      </c>
      <c r="R24" s="3">
        <f t="shared" si="0"/>
        <v>2</v>
      </c>
      <c r="S24" s="3">
        <f t="shared" si="0"/>
        <v>4</v>
      </c>
      <c r="T24" s="3">
        <f t="shared" si="0"/>
        <v>4</v>
      </c>
      <c r="U24" s="3">
        <f t="shared" si="0"/>
        <v>2</v>
      </c>
      <c r="V24" s="3">
        <f t="shared" si="0"/>
        <v>4</v>
      </c>
      <c r="W24" s="3">
        <f t="shared" si="0"/>
        <v>4</v>
      </c>
      <c r="X24" s="3">
        <f t="shared" si="0"/>
        <v>2</v>
      </c>
      <c r="Y24" s="3">
        <f t="shared" si="0"/>
        <v>4</v>
      </c>
      <c r="Z24" s="3">
        <f t="shared" si="0"/>
        <v>4</v>
      </c>
      <c r="AA24" s="3">
        <f t="shared" si="0"/>
        <v>2</v>
      </c>
      <c r="AB24" s="3">
        <f t="shared" si="0"/>
        <v>4</v>
      </c>
      <c r="AC24" s="3">
        <f t="shared" si="0"/>
        <v>4</v>
      </c>
      <c r="AD24" s="3">
        <f t="shared" si="0"/>
        <v>2</v>
      </c>
      <c r="AE24" s="3">
        <f t="shared" si="0"/>
        <v>4</v>
      </c>
      <c r="AF24" s="3">
        <f t="shared" si="0"/>
        <v>4</v>
      </c>
      <c r="AG24" s="3">
        <f t="shared" si="0"/>
        <v>2</v>
      </c>
      <c r="AH24" s="3">
        <f t="shared" si="0"/>
        <v>4</v>
      </c>
      <c r="AI24" s="3">
        <f t="shared" si="0"/>
        <v>4</v>
      </c>
      <c r="AJ24" s="3">
        <f t="shared" si="0"/>
        <v>2</v>
      </c>
      <c r="AK24" s="3">
        <f t="shared" si="0"/>
        <v>3</v>
      </c>
      <c r="AL24" s="3">
        <f t="shared" si="0"/>
        <v>5</v>
      </c>
      <c r="AM24" s="3">
        <f t="shared" si="0"/>
        <v>2</v>
      </c>
      <c r="AN24" s="3">
        <f t="shared" si="0"/>
        <v>1</v>
      </c>
      <c r="AO24" s="3">
        <f t="shared" si="0"/>
        <v>7</v>
      </c>
      <c r="AP24" s="3">
        <f t="shared" si="0"/>
        <v>2</v>
      </c>
      <c r="AQ24" s="3">
        <f t="shared" si="0"/>
        <v>1</v>
      </c>
      <c r="AR24" s="3">
        <f t="shared" si="0"/>
        <v>7</v>
      </c>
      <c r="AS24" s="3">
        <f t="shared" si="0"/>
        <v>2</v>
      </c>
      <c r="AT24" s="3">
        <f t="shared" si="0"/>
        <v>1</v>
      </c>
      <c r="AU24" s="3">
        <f t="shared" si="0"/>
        <v>7</v>
      </c>
      <c r="AV24" s="3">
        <f t="shared" si="0"/>
        <v>2</v>
      </c>
      <c r="AW24" s="3">
        <f t="shared" si="0"/>
        <v>1</v>
      </c>
      <c r="AX24" s="3">
        <f t="shared" si="0"/>
        <v>7</v>
      </c>
      <c r="AY24" s="3">
        <f t="shared" si="0"/>
        <v>2</v>
      </c>
      <c r="AZ24" s="3">
        <f t="shared" si="0"/>
        <v>1</v>
      </c>
      <c r="BA24" s="3">
        <f t="shared" si="0"/>
        <v>7</v>
      </c>
      <c r="BB24" s="3">
        <f t="shared" si="0"/>
        <v>2</v>
      </c>
      <c r="BC24" s="3">
        <f t="shared" si="0"/>
        <v>1</v>
      </c>
      <c r="BD24" s="3">
        <f t="shared" si="0"/>
        <v>7</v>
      </c>
      <c r="BE24" s="3">
        <f t="shared" si="0"/>
        <v>2</v>
      </c>
      <c r="BF24" s="3">
        <f t="shared" si="0"/>
        <v>1</v>
      </c>
      <c r="BG24" s="3">
        <f t="shared" si="0"/>
        <v>7</v>
      </c>
      <c r="BH24" s="3">
        <f t="shared" si="0"/>
        <v>2</v>
      </c>
      <c r="BI24" s="3">
        <f t="shared" si="0"/>
        <v>1</v>
      </c>
      <c r="BJ24" s="3">
        <f t="shared" si="0"/>
        <v>7</v>
      </c>
      <c r="BK24" s="3">
        <f t="shared" si="0"/>
        <v>2</v>
      </c>
      <c r="BL24" s="3">
        <f t="shared" si="0"/>
        <v>1</v>
      </c>
      <c r="BM24" s="3">
        <f t="shared" si="0"/>
        <v>7</v>
      </c>
      <c r="BN24" s="3">
        <f t="shared" si="0"/>
        <v>2</v>
      </c>
      <c r="BO24" s="3">
        <f t="shared" ref="BO24:DZ24" si="1">SUM(BO14:BO23)</f>
        <v>1</v>
      </c>
      <c r="BP24" s="3">
        <f t="shared" si="1"/>
        <v>7</v>
      </c>
      <c r="BQ24" s="3">
        <f t="shared" si="1"/>
        <v>2</v>
      </c>
      <c r="BR24" s="3">
        <f t="shared" si="1"/>
        <v>1</v>
      </c>
      <c r="BS24" s="3">
        <f t="shared" si="1"/>
        <v>7</v>
      </c>
      <c r="BT24" s="3">
        <f t="shared" si="1"/>
        <v>2</v>
      </c>
      <c r="BU24" s="3">
        <f t="shared" si="1"/>
        <v>1</v>
      </c>
      <c r="BV24" s="3">
        <f t="shared" si="1"/>
        <v>7</v>
      </c>
      <c r="BW24" s="3">
        <f t="shared" si="1"/>
        <v>2</v>
      </c>
      <c r="BX24" s="3">
        <f t="shared" si="1"/>
        <v>1</v>
      </c>
      <c r="BY24" s="3">
        <f t="shared" si="1"/>
        <v>7</v>
      </c>
      <c r="BZ24" s="3">
        <f t="shared" si="1"/>
        <v>2</v>
      </c>
      <c r="CA24" s="3">
        <f t="shared" si="1"/>
        <v>1</v>
      </c>
      <c r="CB24" s="3">
        <f t="shared" si="1"/>
        <v>7</v>
      </c>
      <c r="CC24" s="3">
        <f t="shared" si="1"/>
        <v>2</v>
      </c>
      <c r="CD24" s="3">
        <f t="shared" si="1"/>
        <v>1</v>
      </c>
      <c r="CE24" s="3">
        <f t="shared" si="1"/>
        <v>7</v>
      </c>
      <c r="CF24" s="3">
        <f t="shared" si="1"/>
        <v>2</v>
      </c>
      <c r="CG24" s="3">
        <f t="shared" si="1"/>
        <v>1</v>
      </c>
      <c r="CH24" s="3">
        <f t="shared" si="1"/>
        <v>7</v>
      </c>
      <c r="CI24" s="3">
        <f t="shared" si="1"/>
        <v>2</v>
      </c>
      <c r="CJ24" s="3">
        <f t="shared" si="1"/>
        <v>1</v>
      </c>
      <c r="CK24" s="3">
        <f t="shared" si="1"/>
        <v>7</v>
      </c>
      <c r="CL24" s="3">
        <f t="shared" si="1"/>
        <v>2</v>
      </c>
      <c r="CM24" s="3">
        <f t="shared" si="1"/>
        <v>1</v>
      </c>
      <c r="CN24" s="3">
        <f t="shared" si="1"/>
        <v>7</v>
      </c>
      <c r="CO24" s="3">
        <f t="shared" si="1"/>
        <v>2</v>
      </c>
      <c r="CP24" s="3">
        <f t="shared" si="1"/>
        <v>1</v>
      </c>
      <c r="CQ24" s="3">
        <f t="shared" si="1"/>
        <v>7</v>
      </c>
      <c r="CR24" s="3">
        <f t="shared" si="1"/>
        <v>2</v>
      </c>
      <c r="CS24" s="3">
        <f t="shared" si="1"/>
        <v>1</v>
      </c>
      <c r="CT24" s="3">
        <f t="shared" si="1"/>
        <v>7</v>
      </c>
      <c r="CU24" s="3">
        <f t="shared" si="1"/>
        <v>2</v>
      </c>
      <c r="CV24" s="3">
        <f t="shared" si="1"/>
        <v>1</v>
      </c>
      <c r="CW24" s="3">
        <f t="shared" si="1"/>
        <v>7</v>
      </c>
      <c r="CX24" s="3">
        <f t="shared" si="1"/>
        <v>2</v>
      </c>
      <c r="CY24" s="3">
        <f t="shared" si="1"/>
        <v>1</v>
      </c>
      <c r="CZ24" s="3">
        <f t="shared" si="1"/>
        <v>7</v>
      </c>
      <c r="DA24" s="3">
        <f t="shared" si="1"/>
        <v>2</v>
      </c>
      <c r="DB24" s="3">
        <f t="shared" si="1"/>
        <v>1</v>
      </c>
      <c r="DC24" s="3">
        <f t="shared" si="1"/>
        <v>7</v>
      </c>
      <c r="DD24" s="3">
        <f t="shared" si="1"/>
        <v>2</v>
      </c>
      <c r="DE24" s="3">
        <f t="shared" si="1"/>
        <v>1</v>
      </c>
      <c r="DF24" s="3">
        <f t="shared" si="1"/>
        <v>7</v>
      </c>
      <c r="DG24" s="3">
        <f t="shared" si="1"/>
        <v>2</v>
      </c>
      <c r="DH24" s="3">
        <f t="shared" si="1"/>
        <v>1</v>
      </c>
      <c r="DI24" s="3">
        <f t="shared" si="1"/>
        <v>7</v>
      </c>
      <c r="DJ24" s="3">
        <f t="shared" si="1"/>
        <v>2</v>
      </c>
      <c r="DK24" s="3">
        <f t="shared" si="1"/>
        <v>1</v>
      </c>
      <c r="DL24" s="3">
        <f t="shared" si="1"/>
        <v>7</v>
      </c>
      <c r="DM24" s="3">
        <f t="shared" si="1"/>
        <v>2</v>
      </c>
      <c r="DN24" s="3">
        <f t="shared" si="1"/>
        <v>1</v>
      </c>
      <c r="DO24" s="3">
        <f t="shared" si="1"/>
        <v>7</v>
      </c>
      <c r="DP24" s="3">
        <f t="shared" si="1"/>
        <v>2</v>
      </c>
      <c r="DQ24" s="3">
        <f t="shared" si="1"/>
        <v>1</v>
      </c>
      <c r="DR24" s="3">
        <f t="shared" si="1"/>
        <v>7</v>
      </c>
      <c r="DS24" s="3">
        <f t="shared" si="1"/>
        <v>2</v>
      </c>
      <c r="DT24" s="3">
        <f t="shared" si="1"/>
        <v>1</v>
      </c>
      <c r="DU24" s="3">
        <f t="shared" si="1"/>
        <v>7</v>
      </c>
      <c r="DV24" s="3">
        <f t="shared" si="1"/>
        <v>2</v>
      </c>
      <c r="DW24" s="3">
        <f t="shared" si="1"/>
        <v>1</v>
      </c>
      <c r="DX24" s="3">
        <f t="shared" si="1"/>
        <v>7</v>
      </c>
      <c r="DY24" s="3">
        <f t="shared" si="1"/>
        <v>2</v>
      </c>
      <c r="DZ24" s="3">
        <f t="shared" si="1"/>
        <v>1</v>
      </c>
      <c r="EA24" s="3">
        <f t="shared" ref="EA24:GL24" si="2">SUM(EA14:EA23)</f>
        <v>7</v>
      </c>
      <c r="EB24" s="3">
        <f t="shared" si="2"/>
        <v>2</v>
      </c>
      <c r="EC24" s="3">
        <f t="shared" si="2"/>
        <v>1</v>
      </c>
      <c r="ED24" s="3">
        <f t="shared" si="2"/>
        <v>7</v>
      </c>
      <c r="EE24" s="3">
        <f t="shared" si="2"/>
        <v>2</v>
      </c>
      <c r="EF24" s="3">
        <f t="shared" si="2"/>
        <v>1</v>
      </c>
      <c r="EG24" s="3">
        <f t="shared" si="2"/>
        <v>7</v>
      </c>
      <c r="EH24" s="3">
        <f t="shared" si="2"/>
        <v>2</v>
      </c>
      <c r="EI24" s="3">
        <f t="shared" si="2"/>
        <v>1</v>
      </c>
      <c r="EJ24" s="3">
        <f t="shared" si="2"/>
        <v>7</v>
      </c>
      <c r="EK24" s="3">
        <f t="shared" si="2"/>
        <v>2</v>
      </c>
      <c r="EL24" s="3">
        <f t="shared" si="2"/>
        <v>1</v>
      </c>
      <c r="EM24" s="3">
        <f t="shared" si="2"/>
        <v>7</v>
      </c>
      <c r="EN24" s="3">
        <f t="shared" si="2"/>
        <v>2</v>
      </c>
      <c r="EO24" s="3">
        <f t="shared" si="2"/>
        <v>1</v>
      </c>
      <c r="EP24" s="3">
        <f t="shared" si="2"/>
        <v>7</v>
      </c>
      <c r="EQ24" s="3">
        <f t="shared" si="2"/>
        <v>2</v>
      </c>
      <c r="ER24" s="3">
        <f t="shared" si="2"/>
        <v>1</v>
      </c>
      <c r="ES24" s="3">
        <f t="shared" si="2"/>
        <v>7</v>
      </c>
      <c r="ET24" s="3">
        <f t="shared" si="2"/>
        <v>2</v>
      </c>
      <c r="EU24" s="3">
        <f t="shared" si="2"/>
        <v>1</v>
      </c>
      <c r="EV24" s="3">
        <f t="shared" si="2"/>
        <v>7</v>
      </c>
      <c r="EW24" s="3">
        <f t="shared" si="2"/>
        <v>2</v>
      </c>
      <c r="EX24" s="3">
        <f t="shared" si="2"/>
        <v>1</v>
      </c>
      <c r="EY24" s="3">
        <f t="shared" si="2"/>
        <v>7</v>
      </c>
      <c r="EZ24" s="3">
        <f t="shared" si="2"/>
        <v>2</v>
      </c>
      <c r="FA24" s="3">
        <f t="shared" si="2"/>
        <v>1</v>
      </c>
      <c r="FB24" s="3">
        <f t="shared" si="2"/>
        <v>7</v>
      </c>
      <c r="FC24" s="3">
        <f t="shared" si="2"/>
        <v>2</v>
      </c>
      <c r="FD24" s="3">
        <f t="shared" si="2"/>
        <v>1</v>
      </c>
      <c r="FE24" s="3">
        <f t="shared" si="2"/>
        <v>7</v>
      </c>
      <c r="FF24" s="3">
        <f t="shared" si="2"/>
        <v>2</v>
      </c>
      <c r="FG24" s="3">
        <f t="shared" si="2"/>
        <v>1</v>
      </c>
      <c r="FH24" s="3">
        <f t="shared" si="2"/>
        <v>7</v>
      </c>
      <c r="FI24" s="3">
        <f t="shared" si="2"/>
        <v>2</v>
      </c>
      <c r="FJ24" s="3">
        <f t="shared" si="2"/>
        <v>1</v>
      </c>
      <c r="FK24" s="3">
        <f t="shared" si="2"/>
        <v>7</v>
      </c>
      <c r="FL24" s="3">
        <f t="shared" si="2"/>
        <v>2</v>
      </c>
      <c r="FM24" s="3">
        <f t="shared" si="2"/>
        <v>1</v>
      </c>
      <c r="FN24" s="3">
        <f t="shared" si="2"/>
        <v>7</v>
      </c>
      <c r="FO24" s="3">
        <f t="shared" si="2"/>
        <v>2</v>
      </c>
      <c r="FP24" s="3">
        <f t="shared" si="2"/>
        <v>1</v>
      </c>
      <c r="FQ24" s="3">
        <f t="shared" si="2"/>
        <v>7</v>
      </c>
      <c r="FR24" s="3">
        <f t="shared" si="2"/>
        <v>2</v>
      </c>
      <c r="FS24" s="3">
        <f t="shared" si="2"/>
        <v>1</v>
      </c>
      <c r="FT24" s="3">
        <f t="shared" si="2"/>
        <v>7</v>
      </c>
      <c r="FU24" s="3">
        <f t="shared" si="2"/>
        <v>2</v>
      </c>
      <c r="FV24" s="3">
        <f t="shared" si="2"/>
        <v>1</v>
      </c>
      <c r="FW24" s="3">
        <f t="shared" si="2"/>
        <v>7</v>
      </c>
      <c r="FX24" s="3">
        <f t="shared" si="2"/>
        <v>2</v>
      </c>
      <c r="FY24" s="3">
        <f t="shared" si="2"/>
        <v>1</v>
      </c>
      <c r="FZ24" s="3">
        <f t="shared" si="2"/>
        <v>7</v>
      </c>
      <c r="GA24" s="3">
        <f t="shared" si="2"/>
        <v>2</v>
      </c>
      <c r="GB24" s="3">
        <f t="shared" si="2"/>
        <v>1</v>
      </c>
      <c r="GC24" s="3">
        <f t="shared" si="2"/>
        <v>7</v>
      </c>
      <c r="GD24" s="3">
        <f t="shared" si="2"/>
        <v>2</v>
      </c>
      <c r="GE24" s="3">
        <f t="shared" si="2"/>
        <v>1</v>
      </c>
      <c r="GF24" s="3">
        <f t="shared" si="2"/>
        <v>7</v>
      </c>
      <c r="GG24" s="3">
        <f t="shared" si="2"/>
        <v>2</v>
      </c>
      <c r="GH24" s="3">
        <f t="shared" si="2"/>
        <v>1</v>
      </c>
      <c r="GI24" s="3">
        <f t="shared" si="2"/>
        <v>7</v>
      </c>
      <c r="GJ24" s="3">
        <f t="shared" si="2"/>
        <v>2</v>
      </c>
      <c r="GK24" s="3">
        <f t="shared" si="2"/>
        <v>1</v>
      </c>
      <c r="GL24" s="3">
        <f t="shared" si="2"/>
        <v>7</v>
      </c>
      <c r="GM24" s="3">
        <f t="shared" ref="GM24:IX24" si="3">SUM(GM14:GM23)</f>
        <v>2</v>
      </c>
      <c r="GN24" s="3">
        <f t="shared" si="3"/>
        <v>1</v>
      </c>
      <c r="GO24" s="3">
        <f t="shared" si="3"/>
        <v>7</v>
      </c>
      <c r="GP24" s="3">
        <f t="shared" si="3"/>
        <v>2</v>
      </c>
      <c r="GQ24" s="3">
        <f t="shared" si="3"/>
        <v>1</v>
      </c>
      <c r="GR24" s="3">
        <f t="shared" si="3"/>
        <v>7</v>
      </c>
      <c r="GS24" s="3">
        <f t="shared" si="3"/>
        <v>2</v>
      </c>
      <c r="GT24" s="3">
        <f t="shared" si="3"/>
        <v>1</v>
      </c>
      <c r="GU24" s="3">
        <f t="shared" si="3"/>
        <v>7</v>
      </c>
      <c r="GV24" s="3">
        <f t="shared" si="3"/>
        <v>2</v>
      </c>
      <c r="GW24" s="3">
        <f t="shared" si="3"/>
        <v>1</v>
      </c>
      <c r="GX24" s="3">
        <f t="shared" si="3"/>
        <v>7</v>
      </c>
      <c r="GY24" s="3">
        <f t="shared" si="3"/>
        <v>2</v>
      </c>
      <c r="GZ24" s="3">
        <f t="shared" si="3"/>
        <v>1</v>
      </c>
      <c r="HA24" s="3">
        <f t="shared" si="3"/>
        <v>7</v>
      </c>
      <c r="HB24" s="3">
        <f t="shared" si="3"/>
        <v>2</v>
      </c>
      <c r="HC24" s="3">
        <f t="shared" si="3"/>
        <v>1</v>
      </c>
      <c r="HD24" s="3">
        <f t="shared" si="3"/>
        <v>7</v>
      </c>
      <c r="HE24" s="3">
        <f t="shared" si="3"/>
        <v>2</v>
      </c>
      <c r="HF24" s="3">
        <f t="shared" si="3"/>
        <v>1</v>
      </c>
      <c r="HG24" s="3">
        <f t="shared" si="3"/>
        <v>7</v>
      </c>
      <c r="HH24" s="3">
        <f t="shared" si="3"/>
        <v>2</v>
      </c>
      <c r="HI24" s="3">
        <f t="shared" si="3"/>
        <v>1</v>
      </c>
      <c r="HJ24" s="3">
        <f t="shared" si="3"/>
        <v>7</v>
      </c>
      <c r="HK24" s="3">
        <f t="shared" si="3"/>
        <v>2</v>
      </c>
      <c r="HL24" s="3">
        <f t="shared" si="3"/>
        <v>1</v>
      </c>
      <c r="HM24" s="3">
        <f t="shared" si="3"/>
        <v>7</v>
      </c>
      <c r="HN24" s="3">
        <f t="shared" si="3"/>
        <v>2</v>
      </c>
      <c r="HO24" s="3">
        <f t="shared" si="3"/>
        <v>1</v>
      </c>
      <c r="HP24" s="3">
        <f t="shared" si="3"/>
        <v>7</v>
      </c>
      <c r="HQ24" s="3">
        <f t="shared" si="3"/>
        <v>2</v>
      </c>
      <c r="HR24" s="3">
        <f t="shared" si="3"/>
        <v>1</v>
      </c>
      <c r="HS24" s="3">
        <f t="shared" si="3"/>
        <v>7</v>
      </c>
      <c r="HT24" s="3">
        <f t="shared" si="3"/>
        <v>2</v>
      </c>
      <c r="HU24" s="3">
        <f t="shared" si="3"/>
        <v>1</v>
      </c>
      <c r="HV24" s="3">
        <f t="shared" si="3"/>
        <v>7</v>
      </c>
      <c r="HW24" s="3">
        <f t="shared" si="3"/>
        <v>2</v>
      </c>
      <c r="HX24" s="3">
        <f t="shared" si="3"/>
        <v>1</v>
      </c>
      <c r="HY24" s="3">
        <f t="shared" si="3"/>
        <v>7</v>
      </c>
      <c r="HZ24" s="3">
        <f t="shared" si="3"/>
        <v>2</v>
      </c>
      <c r="IA24" s="3">
        <f t="shared" si="3"/>
        <v>1</v>
      </c>
      <c r="IB24" s="3">
        <f t="shared" si="3"/>
        <v>7</v>
      </c>
      <c r="IC24" s="3">
        <f t="shared" si="3"/>
        <v>2</v>
      </c>
      <c r="ID24" s="3">
        <f t="shared" si="3"/>
        <v>1</v>
      </c>
      <c r="IE24" s="3">
        <f t="shared" si="3"/>
        <v>7</v>
      </c>
      <c r="IF24" s="3">
        <f t="shared" si="3"/>
        <v>2</v>
      </c>
      <c r="IG24" s="3">
        <f t="shared" si="3"/>
        <v>1</v>
      </c>
      <c r="IH24" s="3">
        <f t="shared" si="3"/>
        <v>7</v>
      </c>
      <c r="II24" s="3">
        <f t="shared" si="3"/>
        <v>2</v>
      </c>
      <c r="IJ24" s="3">
        <f t="shared" si="3"/>
        <v>1</v>
      </c>
      <c r="IK24" s="3">
        <f t="shared" si="3"/>
        <v>7</v>
      </c>
      <c r="IL24" s="3">
        <f t="shared" si="3"/>
        <v>2</v>
      </c>
      <c r="IM24" s="3">
        <f t="shared" si="3"/>
        <v>1</v>
      </c>
      <c r="IN24" s="3">
        <f t="shared" si="3"/>
        <v>7</v>
      </c>
      <c r="IO24" s="3">
        <f t="shared" si="3"/>
        <v>2</v>
      </c>
      <c r="IP24" s="3">
        <f t="shared" si="3"/>
        <v>1</v>
      </c>
      <c r="IQ24" s="3">
        <f t="shared" si="3"/>
        <v>7</v>
      </c>
      <c r="IR24" s="3">
        <f t="shared" si="3"/>
        <v>2</v>
      </c>
      <c r="IS24" s="3">
        <f t="shared" si="3"/>
        <v>1</v>
      </c>
      <c r="IT24" s="3">
        <f t="shared" si="3"/>
        <v>7</v>
      </c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79" t="s">
        <v>842</v>
      </c>
      <c r="B25" s="80"/>
      <c r="C25" s="10">
        <f t="shared" ref="C25:BN25" si="4">C24/10%</f>
        <v>20</v>
      </c>
      <c r="D25" s="10">
        <f t="shared" si="4"/>
        <v>50</v>
      </c>
      <c r="E25" s="10">
        <f t="shared" si="4"/>
        <v>30</v>
      </c>
      <c r="F25" s="10">
        <f t="shared" si="4"/>
        <v>20</v>
      </c>
      <c r="G25" s="10">
        <f t="shared" si="4"/>
        <v>50</v>
      </c>
      <c r="H25" s="10">
        <f t="shared" si="4"/>
        <v>30</v>
      </c>
      <c r="I25" s="10">
        <f t="shared" si="4"/>
        <v>20</v>
      </c>
      <c r="J25" s="10">
        <f t="shared" si="4"/>
        <v>50</v>
      </c>
      <c r="K25" s="10">
        <f t="shared" si="4"/>
        <v>30</v>
      </c>
      <c r="L25" s="10">
        <f t="shared" si="4"/>
        <v>20</v>
      </c>
      <c r="M25" s="10">
        <f t="shared" si="4"/>
        <v>50</v>
      </c>
      <c r="N25" s="10">
        <f t="shared" si="4"/>
        <v>30</v>
      </c>
      <c r="O25" s="10">
        <f t="shared" si="4"/>
        <v>20</v>
      </c>
      <c r="P25" s="10">
        <f t="shared" si="4"/>
        <v>50</v>
      </c>
      <c r="Q25" s="10">
        <f t="shared" si="4"/>
        <v>30</v>
      </c>
      <c r="R25" s="10">
        <f t="shared" si="4"/>
        <v>20</v>
      </c>
      <c r="S25" s="10">
        <f t="shared" si="4"/>
        <v>40</v>
      </c>
      <c r="T25" s="10">
        <f t="shared" si="4"/>
        <v>40</v>
      </c>
      <c r="U25" s="10">
        <f t="shared" si="4"/>
        <v>20</v>
      </c>
      <c r="V25" s="10">
        <f t="shared" si="4"/>
        <v>40</v>
      </c>
      <c r="W25" s="10">
        <f t="shared" si="4"/>
        <v>40</v>
      </c>
      <c r="X25" s="10">
        <f t="shared" si="4"/>
        <v>20</v>
      </c>
      <c r="Y25" s="10">
        <f t="shared" si="4"/>
        <v>40</v>
      </c>
      <c r="Z25" s="10">
        <f t="shared" si="4"/>
        <v>40</v>
      </c>
      <c r="AA25" s="10">
        <f t="shared" si="4"/>
        <v>20</v>
      </c>
      <c r="AB25" s="10">
        <f t="shared" si="4"/>
        <v>40</v>
      </c>
      <c r="AC25" s="10">
        <f t="shared" si="4"/>
        <v>40</v>
      </c>
      <c r="AD25" s="10">
        <f t="shared" si="4"/>
        <v>20</v>
      </c>
      <c r="AE25" s="10">
        <f t="shared" si="4"/>
        <v>40</v>
      </c>
      <c r="AF25" s="10">
        <f t="shared" si="4"/>
        <v>40</v>
      </c>
      <c r="AG25" s="10">
        <f t="shared" si="4"/>
        <v>20</v>
      </c>
      <c r="AH25" s="10">
        <f t="shared" si="4"/>
        <v>40</v>
      </c>
      <c r="AI25" s="10">
        <f t="shared" si="4"/>
        <v>40</v>
      </c>
      <c r="AJ25" s="10">
        <f t="shared" si="4"/>
        <v>20</v>
      </c>
      <c r="AK25" s="10">
        <f t="shared" si="4"/>
        <v>30</v>
      </c>
      <c r="AL25" s="10">
        <f t="shared" si="4"/>
        <v>50</v>
      </c>
      <c r="AM25" s="10">
        <f t="shared" si="4"/>
        <v>20</v>
      </c>
      <c r="AN25" s="10">
        <f t="shared" si="4"/>
        <v>10</v>
      </c>
      <c r="AO25" s="10">
        <f t="shared" si="4"/>
        <v>70</v>
      </c>
      <c r="AP25" s="10">
        <f t="shared" si="4"/>
        <v>20</v>
      </c>
      <c r="AQ25" s="10">
        <f t="shared" si="4"/>
        <v>10</v>
      </c>
      <c r="AR25" s="10">
        <f t="shared" si="4"/>
        <v>70</v>
      </c>
      <c r="AS25" s="10">
        <f t="shared" si="4"/>
        <v>20</v>
      </c>
      <c r="AT25" s="10">
        <f t="shared" si="4"/>
        <v>10</v>
      </c>
      <c r="AU25" s="10">
        <f t="shared" si="4"/>
        <v>70</v>
      </c>
      <c r="AV25" s="10">
        <f t="shared" si="4"/>
        <v>20</v>
      </c>
      <c r="AW25" s="10">
        <f t="shared" si="4"/>
        <v>10</v>
      </c>
      <c r="AX25" s="10">
        <f t="shared" si="4"/>
        <v>70</v>
      </c>
      <c r="AY25" s="10">
        <f t="shared" si="4"/>
        <v>20</v>
      </c>
      <c r="AZ25" s="10">
        <f t="shared" si="4"/>
        <v>10</v>
      </c>
      <c r="BA25" s="10">
        <f t="shared" si="4"/>
        <v>70</v>
      </c>
      <c r="BB25" s="10">
        <f t="shared" si="4"/>
        <v>20</v>
      </c>
      <c r="BC25" s="10">
        <f t="shared" si="4"/>
        <v>10</v>
      </c>
      <c r="BD25" s="10">
        <f t="shared" si="4"/>
        <v>70</v>
      </c>
      <c r="BE25" s="10">
        <f t="shared" si="4"/>
        <v>20</v>
      </c>
      <c r="BF25" s="10">
        <f t="shared" si="4"/>
        <v>10</v>
      </c>
      <c r="BG25" s="10">
        <f t="shared" si="4"/>
        <v>70</v>
      </c>
      <c r="BH25" s="10">
        <f t="shared" si="4"/>
        <v>20</v>
      </c>
      <c r="BI25" s="10">
        <f t="shared" si="4"/>
        <v>10</v>
      </c>
      <c r="BJ25" s="10">
        <f t="shared" si="4"/>
        <v>70</v>
      </c>
      <c r="BK25" s="10">
        <f t="shared" si="4"/>
        <v>20</v>
      </c>
      <c r="BL25" s="10">
        <f t="shared" si="4"/>
        <v>10</v>
      </c>
      <c r="BM25" s="10">
        <f t="shared" si="4"/>
        <v>70</v>
      </c>
      <c r="BN25" s="10">
        <f t="shared" si="4"/>
        <v>20</v>
      </c>
      <c r="BO25" s="10">
        <f t="shared" ref="BO25:DZ25" si="5">BO24/10%</f>
        <v>10</v>
      </c>
      <c r="BP25" s="10">
        <f t="shared" si="5"/>
        <v>70</v>
      </c>
      <c r="BQ25" s="10">
        <f t="shared" si="5"/>
        <v>20</v>
      </c>
      <c r="BR25" s="10">
        <f t="shared" si="5"/>
        <v>10</v>
      </c>
      <c r="BS25" s="10">
        <f t="shared" si="5"/>
        <v>70</v>
      </c>
      <c r="BT25" s="10">
        <f t="shared" si="5"/>
        <v>20</v>
      </c>
      <c r="BU25" s="10">
        <f t="shared" si="5"/>
        <v>10</v>
      </c>
      <c r="BV25" s="10">
        <f t="shared" si="5"/>
        <v>70</v>
      </c>
      <c r="BW25" s="10">
        <f t="shared" si="5"/>
        <v>20</v>
      </c>
      <c r="BX25" s="10">
        <f t="shared" si="5"/>
        <v>10</v>
      </c>
      <c r="BY25" s="10">
        <f t="shared" si="5"/>
        <v>70</v>
      </c>
      <c r="BZ25" s="10">
        <f t="shared" si="5"/>
        <v>20</v>
      </c>
      <c r="CA25" s="10">
        <f t="shared" si="5"/>
        <v>10</v>
      </c>
      <c r="CB25" s="10">
        <f t="shared" si="5"/>
        <v>70</v>
      </c>
      <c r="CC25" s="10">
        <f t="shared" si="5"/>
        <v>20</v>
      </c>
      <c r="CD25" s="10">
        <f t="shared" si="5"/>
        <v>10</v>
      </c>
      <c r="CE25" s="10">
        <f t="shared" si="5"/>
        <v>70</v>
      </c>
      <c r="CF25" s="10">
        <f t="shared" si="5"/>
        <v>20</v>
      </c>
      <c r="CG25" s="10">
        <f t="shared" si="5"/>
        <v>10</v>
      </c>
      <c r="CH25" s="10">
        <f t="shared" si="5"/>
        <v>70</v>
      </c>
      <c r="CI25" s="10">
        <f t="shared" si="5"/>
        <v>20</v>
      </c>
      <c r="CJ25" s="10">
        <f t="shared" si="5"/>
        <v>10</v>
      </c>
      <c r="CK25" s="10">
        <f t="shared" si="5"/>
        <v>70</v>
      </c>
      <c r="CL25" s="10">
        <f t="shared" si="5"/>
        <v>20</v>
      </c>
      <c r="CM25" s="10">
        <f t="shared" si="5"/>
        <v>10</v>
      </c>
      <c r="CN25" s="10">
        <f t="shared" si="5"/>
        <v>70</v>
      </c>
      <c r="CO25" s="10">
        <f t="shared" si="5"/>
        <v>20</v>
      </c>
      <c r="CP25" s="10">
        <f t="shared" si="5"/>
        <v>10</v>
      </c>
      <c r="CQ25" s="10">
        <f t="shared" si="5"/>
        <v>70</v>
      </c>
      <c r="CR25" s="10">
        <f t="shared" si="5"/>
        <v>20</v>
      </c>
      <c r="CS25" s="10">
        <f t="shared" si="5"/>
        <v>10</v>
      </c>
      <c r="CT25" s="10">
        <f t="shared" si="5"/>
        <v>70</v>
      </c>
      <c r="CU25" s="10">
        <f t="shared" si="5"/>
        <v>20</v>
      </c>
      <c r="CV25" s="10">
        <f t="shared" si="5"/>
        <v>10</v>
      </c>
      <c r="CW25" s="10">
        <f t="shared" si="5"/>
        <v>70</v>
      </c>
      <c r="CX25" s="10">
        <f t="shared" si="5"/>
        <v>20</v>
      </c>
      <c r="CY25" s="10">
        <f t="shared" si="5"/>
        <v>10</v>
      </c>
      <c r="CZ25" s="10">
        <f t="shared" si="5"/>
        <v>70</v>
      </c>
      <c r="DA25" s="10">
        <f t="shared" si="5"/>
        <v>20</v>
      </c>
      <c r="DB25" s="10">
        <f t="shared" si="5"/>
        <v>10</v>
      </c>
      <c r="DC25" s="10">
        <f t="shared" si="5"/>
        <v>70</v>
      </c>
      <c r="DD25" s="10">
        <f t="shared" si="5"/>
        <v>20</v>
      </c>
      <c r="DE25" s="10">
        <f t="shared" si="5"/>
        <v>10</v>
      </c>
      <c r="DF25" s="10">
        <f t="shared" si="5"/>
        <v>70</v>
      </c>
      <c r="DG25" s="10">
        <f t="shared" si="5"/>
        <v>20</v>
      </c>
      <c r="DH25" s="10">
        <f t="shared" si="5"/>
        <v>10</v>
      </c>
      <c r="DI25" s="10">
        <f t="shared" si="5"/>
        <v>70</v>
      </c>
      <c r="DJ25" s="10">
        <f t="shared" si="5"/>
        <v>20</v>
      </c>
      <c r="DK25" s="10">
        <f t="shared" si="5"/>
        <v>10</v>
      </c>
      <c r="DL25" s="10">
        <f t="shared" si="5"/>
        <v>70</v>
      </c>
      <c r="DM25" s="10">
        <f t="shared" si="5"/>
        <v>20</v>
      </c>
      <c r="DN25" s="10">
        <f t="shared" si="5"/>
        <v>10</v>
      </c>
      <c r="DO25" s="10">
        <f t="shared" si="5"/>
        <v>70</v>
      </c>
      <c r="DP25" s="10">
        <f t="shared" si="5"/>
        <v>20</v>
      </c>
      <c r="DQ25" s="10">
        <f t="shared" si="5"/>
        <v>10</v>
      </c>
      <c r="DR25" s="10">
        <f t="shared" si="5"/>
        <v>70</v>
      </c>
      <c r="DS25" s="10">
        <f t="shared" si="5"/>
        <v>20</v>
      </c>
      <c r="DT25" s="10">
        <f t="shared" si="5"/>
        <v>10</v>
      </c>
      <c r="DU25" s="10">
        <f t="shared" si="5"/>
        <v>70</v>
      </c>
      <c r="DV25" s="10">
        <f t="shared" si="5"/>
        <v>20</v>
      </c>
      <c r="DW25" s="10">
        <f t="shared" si="5"/>
        <v>10</v>
      </c>
      <c r="DX25" s="10">
        <f t="shared" si="5"/>
        <v>70</v>
      </c>
      <c r="DY25" s="10">
        <f t="shared" si="5"/>
        <v>20</v>
      </c>
      <c r="DZ25" s="10">
        <f t="shared" si="5"/>
        <v>10</v>
      </c>
      <c r="EA25" s="10">
        <f t="shared" ref="EA25:GL25" si="6">EA24/10%</f>
        <v>70</v>
      </c>
      <c r="EB25" s="10">
        <f t="shared" si="6"/>
        <v>20</v>
      </c>
      <c r="EC25" s="10">
        <f t="shared" si="6"/>
        <v>10</v>
      </c>
      <c r="ED25" s="10">
        <f t="shared" si="6"/>
        <v>70</v>
      </c>
      <c r="EE25" s="10">
        <f t="shared" si="6"/>
        <v>20</v>
      </c>
      <c r="EF25" s="10">
        <f t="shared" si="6"/>
        <v>10</v>
      </c>
      <c r="EG25" s="10">
        <f t="shared" si="6"/>
        <v>70</v>
      </c>
      <c r="EH25" s="10">
        <f t="shared" si="6"/>
        <v>20</v>
      </c>
      <c r="EI25" s="10">
        <f t="shared" si="6"/>
        <v>10</v>
      </c>
      <c r="EJ25" s="10">
        <f t="shared" si="6"/>
        <v>70</v>
      </c>
      <c r="EK25" s="10">
        <f t="shared" si="6"/>
        <v>20</v>
      </c>
      <c r="EL25" s="10">
        <f t="shared" si="6"/>
        <v>10</v>
      </c>
      <c r="EM25" s="10">
        <f t="shared" si="6"/>
        <v>70</v>
      </c>
      <c r="EN25" s="10">
        <f t="shared" si="6"/>
        <v>20</v>
      </c>
      <c r="EO25" s="10">
        <f t="shared" si="6"/>
        <v>10</v>
      </c>
      <c r="EP25" s="10">
        <f t="shared" si="6"/>
        <v>70</v>
      </c>
      <c r="EQ25" s="10">
        <f t="shared" si="6"/>
        <v>20</v>
      </c>
      <c r="ER25" s="10">
        <f t="shared" si="6"/>
        <v>10</v>
      </c>
      <c r="ES25" s="10">
        <f t="shared" si="6"/>
        <v>70</v>
      </c>
      <c r="ET25" s="10">
        <f t="shared" si="6"/>
        <v>20</v>
      </c>
      <c r="EU25" s="10">
        <f t="shared" si="6"/>
        <v>10</v>
      </c>
      <c r="EV25" s="10">
        <f t="shared" si="6"/>
        <v>70</v>
      </c>
      <c r="EW25" s="10">
        <f t="shared" si="6"/>
        <v>20</v>
      </c>
      <c r="EX25" s="10">
        <f t="shared" si="6"/>
        <v>10</v>
      </c>
      <c r="EY25" s="10">
        <f t="shared" si="6"/>
        <v>70</v>
      </c>
      <c r="EZ25" s="10">
        <f t="shared" si="6"/>
        <v>20</v>
      </c>
      <c r="FA25" s="10">
        <f t="shared" si="6"/>
        <v>10</v>
      </c>
      <c r="FB25" s="10">
        <f t="shared" si="6"/>
        <v>70</v>
      </c>
      <c r="FC25" s="10">
        <f t="shared" si="6"/>
        <v>20</v>
      </c>
      <c r="FD25" s="10">
        <f t="shared" si="6"/>
        <v>10</v>
      </c>
      <c r="FE25" s="10">
        <f t="shared" si="6"/>
        <v>70</v>
      </c>
      <c r="FF25" s="10">
        <f t="shared" si="6"/>
        <v>20</v>
      </c>
      <c r="FG25" s="10">
        <f t="shared" si="6"/>
        <v>10</v>
      </c>
      <c r="FH25" s="10">
        <f t="shared" si="6"/>
        <v>70</v>
      </c>
      <c r="FI25" s="10">
        <f t="shared" si="6"/>
        <v>20</v>
      </c>
      <c r="FJ25" s="10">
        <f t="shared" si="6"/>
        <v>10</v>
      </c>
      <c r="FK25" s="10">
        <f t="shared" si="6"/>
        <v>70</v>
      </c>
      <c r="FL25" s="10">
        <f t="shared" si="6"/>
        <v>20</v>
      </c>
      <c r="FM25" s="10">
        <f t="shared" si="6"/>
        <v>10</v>
      </c>
      <c r="FN25" s="10">
        <f t="shared" si="6"/>
        <v>70</v>
      </c>
      <c r="FO25" s="10">
        <f t="shared" si="6"/>
        <v>20</v>
      </c>
      <c r="FP25" s="10">
        <f t="shared" si="6"/>
        <v>10</v>
      </c>
      <c r="FQ25" s="10">
        <f t="shared" si="6"/>
        <v>70</v>
      </c>
      <c r="FR25" s="10">
        <f t="shared" si="6"/>
        <v>20</v>
      </c>
      <c r="FS25" s="10">
        <f t="shared" si="6"/>
        <v>10</v>
      </c>
      <c r="FT25" s="10">
        <f t="shared" si="6"/>
        <v>70</v>
      </c>
      <c r="FU25" s="10">
        <f t="shared" si="6"/>
        <v>20</v>
      </c>
      <c r="FV25" s="10">
        <f t="shared" si="6"/>
        <v>10</v>
      </c>
      <c r="FW25" s="10">
        <f t="shared" si="6"/>
        <v>70</v>
      </c>
      <c r="FX25" s="10">
        <f t="shared" si="6"/>
        <v>20</v>
      </c>
      <c r="FY25" s="10">
        <f t="shared" si="6"/>
        <v>10</v>
      </c>
      <c r="FZ25" s="10">
        <f t="shared" si="6"/>
        <v>70</v>
      </c>
      <c r="GA25" s="10">
        <f t="shared" si="6"/>
        <v>20</v>
      </c>
      <c r="GB25" s="10">
        <f t="shared" si="6"/>
        <v>10</v>
      </c>
      <c r="GC25" s="10">
        <f t="shared" si="6"/>
        <v>70</v>
      </c>
      <c r="GD25" s="10">
        <f t="shared" si="6"/>
        <v>20</v>
      </c>
      <c r="GE25" s="10">
        <f t="shared" si="6"/>
        <v>10</v>
      </c>
      <c r="GF25" s="10">
        <f t="shared" si="6"/>
        <v>70</v>
      </c>
      <c r="GG25" s="10">
        <f t="shared" si="6"/>
        <v>20</v>
      </c>
      <c r="GH25" s="10">
        <f t="shared" si="6"/>
        <v>10</v>
      </c>
      <c r="GI25" s="10">
        <f t="shared" si="6"/>
        <v>70</v>
      </c>
      <c r="GJ25" s="10">
        <f t="shared" si="6"/>
        <v>20</v>
      </c>
      <c r="GK25" s="10">
        <f t="shared" si="6"/>
        <v>10</v>
      </c>
      <c r="GL25" s="10">
        <f t="shared" si="6"/>
        <v>70</v>
      </c>
      <c r="GM25" s="10">
        <f t="shared" ref="GM25:IX25" si="7">GM24/10%</f>
        <v>20</v>
      </c>
      <c r="GN25" s="10">
        <f t="shared" si="7"/>
        <v>10</v>
      </c>
      <c r="GO25" s="10">
        <f t="shared" si="7"/>
        <v>70</v>
      </c>
      <c r="GP25" s="10">
        <f t="shared" si="7"/>
        <v>20</v>
      </c>
      <c r="GQ25" s="10">
        <f t="shared" si="7"/>
        <v>10</v>
      </c>
      <c r="GR25" s="10">
        <f t="shared" si="7"/>
        <v>70</v>
      </c>
      <c r="GS25" s="10">
        <f t="shared" si="7"/>
        <v>20</v>
      </c>
      <c r="GT25" s="10">
        <f t="shared" si="7"/>
        <v>10</v>
      </c>
      <c r="GU25" s="10">
        <f t="shared" si="7"/>
        <v>70</v>
      </c>
      <c r="GV25" s="10">
        <f t="shared" si="7"/>
        <v>20</v>
      </c>
      <c r="GW25" s="10">
        <f t="shared" si="7"/>
        <v>10</v>
      </c>
      <c r="GX25" s="10">
        <f t="shared" si="7"/>
        <v>70</v>
      </c>
      <c r="GY25" s="10">
        <f t="shared" si="7"/>
        <v>20</v>
      </c>
      <c r="GZ25" s="10">
        <f t="shared" si="7"/>
        <v>10</v>
      </c>
      <c r="HA25" s="10">
        <f t="shared" si="7"/>
        <v>70</v>
      </c>
      <c r="HB25" s="10">
        <f t="shared" si="7"/>
        <v>20</v>
      </c>
      <c r="HC25" s="10">
        <f t="shared" si="7"/>
        <v>10</v>
      </c>
      <c r="HD25" s="10">
        <f t="shared" si="7"/>
        <v>70</v>
      </c>
      <c r="HE25" s="10">
        <f t="shared" si="7"/>
        <v>20</v>
      </c>
      <c r="HF25" s="10">
        <f t="shared" si="7"/>
        <v>10</v>
      </c>
      <c r="HG25" s="10">
        <f t="shared" si="7"/>
        <v>70</v>
      </c>
      <c r="HH25" s="10">
        <f t="shared" si="7"/>
        <v>20</v>
      </c>
      <c r="HI25" s="10">
        <f t="shared" si="7"/>
        <v>10</v>
      </c>
      <c r="HJ25" s="10">
        <f t="shared" si="7"/>
        <v>70</v>
      </c>
      <c r="HK25" s="10">
        <f t="shared" si="7"/>
        <v>20</v>
      </c>
      <c r="HL25" s="10">
        <f t="shared" si="7"/>
        <v>10</v>
      </c>
      <c r="HM25" s="10">
        <f t="shared" si="7"/>
        <v>70</v>
      </c>
      <c r="HN25" s="10">
        <f t="shared" si="7"/>
        <v>20</v>
      </c>
      <c r="HO25" s="10">
        <f t="shared" si="7"/>
        <v>10</v>
      </c>
      <c r="HP25" s="10">
        <f t="shared" si="7"/>
        <v>70</v>
      </c>
      <c r="HQ25" s="10">
        <f t="shared" si="7"/>
        <v>20</v>
      </c>
      <c r="HR25" s="10">
        <f t="shared" si="7"/>
        <v>10</v>
      </c>
      <c r="HS25" s="10">
        <f t="shared" si="7"/>
        <v>70</v>
      </c>
      <c r="HT25" s="10">
        <f t="shared" si="7"/>
        <v>20</v>
      </c>
      <c r="HU25" s="10">
        <f t="shared" si="7"/>
        <v>10</v>
      </c>
      <c r="HV25" s="10">
        <f t="shared" si="7"/>
        <v>70</v>
      </c>
      <c r="HW25" s="10">
        <f t="shared" si="7"/>
        <v>20</v>
      </c>
      <c r="HX25" s="10">
        <f t="shared" si="7"/>
        <v>10</v>
      </c>
      <c r="HY25" s="10">
        <f t="shared" si="7"/>
        <v>70</v>
      </c>
      <c r="HZ25" s="10">
        <f t="shared" si="7"/>
        <v>20</v>
      </c>
      <c r="IA25" s="10">
        <f t="shared" si="7"/>
        <v>10</v>
      </c>
      <c r="IB25" s="10">
        <f t="shared" si="7"/>
        <v>70</v>
      </c>
      <c r="IC25" s="10">
        <f t="shared" si="7"/>
        <v>20</v>
      </c>
      <c r="ID25" s="10">
        <f t="shared" si="7"/>
        <v>10</v>
      </c>
      <c r="IE25" s="10">
        <f t="shared" si="7"/>
        <v>70</v>
      </c>
      <c r="IF25" s="10">
        <f t="shared" si="7"/>
        <v>20</v>
      </c>
      <c r="IG25" s="10">
        <f t="shared" si="7"/>
        <v>10</v>
      </c>
      <c r="IH25" s="10">
        <f t="shared" si="7"/>
        <v>70</v>
      </c>
      <c r="II25" s="10">
        <f t="shared" si="7"/>
        <v>20</v>
      </c>
      <c r="IJ25" s="10">
        <f t="shared" si="7"/>
        <v>10</v>
      </c>
      <c r="IK25" s="10">
        <f t="shared" si="7"/>
        <v>70</v>
      </c>
      <c r="IL25" s="10">
        <f t="shared" si="7"/>
        <v>20</v>
      </c>
      <c r="IM25" s="10">
        <f t="shared" si="7"/>
        <v>10</v>
      </c>
      <c r="IN25" s="10">
        <f t="shared" si="7"/>
        <v>70</v>
      </c>
      <c r="IO25" s="60">
        <f t="shared" si="7"/>
        <v>20</v>
      </c>
      <c r="IP25" s="10">
        <f t="shared" si="7"/>
        <v>10</v>
      </c>
      <c r="IQ25" s="10">
        <f t="shared" si="7"/>
        <v>70</v>
      </c>
      <c r="IR25" s="10">
        <f t="shared" si="7"/>
        <v>20</v>
      </c>
      <c r="IS25" s="10">
        <f t="shared" si="7"/>
        <v>10</v>
      </c>
      <c r="IT25" s="10">
        <f t="shared" si="7"/>
        <v>70</v>
      </c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B27" s="47" t="s">
        <v>811</v>
      </c>
      <c r="C27" s="47"/>
      <c r="D27" s="47"/>
      <c r="E27" s="47"/>
      <c r="F27" s="31"/>
      <c r="G27" s="31"/>
      <c r="H27" s="31"/>
      <c r="I27" s="31"/>
      <c r="J27" s="31"/>
      <c r="K27" s="31"/>
      <c r="L27" s="31"/>
      <c r="M27" s="31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B28" s="28" t="s">
        <v>812</v>
      </c>
      <c r="C28" s="24" t="s">
        <v>806</v>
      </c>
      <c r="D28" s="36">
        <f>E28/100*25</f>
        <v>5</v>
      </c>
      <c r="E28" s="33">
        <f>(C25+F25+I25+L25+O25+R25+U25)/7</f>
        <v>20</v>
      </c>
      <c r="F28" s="31"/>
      <c r="G28" s="31"/>
      <c r="H28" s="31"/>
      <c r="I28" s="31"/>
      <c r="J28" s="31"/>
      <c r="K28" s="31"/>
      <c r="L28" s="31"/>
      <c r="M28" s="31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B29" s="28" t="s">
        <v>813</v>
      </c>
      <c r="C29" s="24" t="s">
        <v>806</v>
      </c>
      <c r="D29" s="36">
        <f>E29/100*25</f>
        <v>11.785714285714286</v>
      </c>
      <c r="E29" s="33">
        <f>(D25+G25+J25+M25+P25+S25+V25)/7</f>
        <v>47.142857142857146</v>
      </c>
      <c r="F29" s="31"/>
      <c r="G29" s="31"/>
      <c r="H29" s="31"/>
      <c r="I29" s="31"/>
      <c r="J29" s="31"/>
      <c r="K29" s="31"/>
      <c r="L29" s="31"/>
      <c r="M29" s="31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B30" s="28" t="s">
        <v>814</v>
      </c>
      <c r="C30" s="24" t="s">
        <v>806</v>
      </c>
      <c r="D30" s="36">
        <f>E30/100*25</f>
        <v>8.2142857142857135</v>
      </c>
      <c r="E30" s="33">
        <f>(E25+H25+K25+N25+Q25+T25+W25)/7</f>
        <v>32.857142857142854</v>
      </c>
      <c r="F30" s="31"/>
      <c r="G30" s="31"/>
      <c r="H30" s="31"/>
      <c r="I30" s="31"/>
      <c r="J30" s="31"/>
      <c r="K30" s="31"/>
      <c r="L30" s="31"/>
      <c r="M30" s="31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B31" s="28"/>
      <c r="C31" s="57"/>
      <c r="D31" s="56">
        <f>SUM(D28:D30)</f>
        <v>25</v>
      </c>
      <c r="E31" s="56">
        <f>SUM(E28:E30)</f>
        <v>100</v>
      </c>
      <c r="F31" s="31"/>
      <c r="G31" s="31"/>
      <c r="H31" s="31"/>
      <c r="I31" s="31"/>
      <c r="J31" s="31"/>
      <c r="K31" s="31"/>
      <c r="L31" s="31"/>
      <c r="M31" s="31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B32" s="28"/>
      <c r="C32" s="24"/>
      <c r="D32" s="106" t="s">
        <v>56</v>
      </c>
      <c r="E32" s="107"/>
      <c r="F32" s="67" t="s">
        <v>3</v>
      </c>
      <c r="G32" s="68"/>
      <c r="H32" s="69" t="s">
        <v>715</v>
      </c>
      <c r="I32" s="70"/>
      <c r="J32" s="69" t="s">
        <v>331</v>
      </c>
      <c r="K32" s="70"/>
      <c r="L32" s="31"/>
      <c r="M32" s="31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2:293" ht="15.75" x14ac:dyDescent="0.25">
      <c r="B33" s="28" t="s">
        <v>812</v>
      </c>
      <c r="C33" s="24" t="s">
        <v>807</v>
      </c>
      <c r="D33" s="36">
        <f>E33/100*25</f>
        <v>5</v>
      </c>
      <c r="E33" s="33">
        <f>(X25+AA25+AD25+AG25+AJ25+AM25+AP25)/7</f>
        <v>20</v>
      </c>
      <c r="F33" s="24">
        <f>G33/100*25</f>
        <v>5</v>
      </c>
      <c r="G33" s="33">
        <f>(AS25+AV25+AY25+BB25+BE25+BH25+BK25)/7</f>
        <v>20</v>
      </c>
      <c r="H33" s="24">
        <f>I33/100*25</f>
        <v>5</v>
      </c>
      <c r="I33" s="33">
        <f>(BN25+BQ25+BT25+BW25+BZ25+CC25+CF25)/7</f>
        <v>20</v>
      </c>
      <c r="J33" s="24">
        <f>K33/100*25</f>
        <v>5</v>
      </c>
      <c r="K33" s="33">
        <f>(CI25+CL25+CO25+CR25+CU25+CX25+DA25)/7</f>
        <v>20</v>
      </c>
      <c r="L33" s="31"/>
      <c r="M33" s="31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2:293" ht="15.75" x14ac:dyDescent="0.25">
      <c r="B34" s="28" t="s">
        <v>813</v>
      </c>
      <c r="C34" s="24" t="s">
        <v>807</v>
      </c>
      <c r="D34" s="36">
        <f>E34/100*25</f>
        <v>7.5</v>
      </c>
      <c r="E34" s="33">
        <f>(Y25+AB25+AE25+AH25+AK25+AN25+AQ25)/7</f>
        <v>30</v>
      </c>
      <c r="F34" s="24">
        <f>G34/100*25</f>
        <v>2.5</v>
      </c>
      <c r="G34" s="33">
        <f>(AT25+AW25+AZ25+BC25+BF25+BI25+BL25)/7</f>
        <v>10</v>
      </c>
      <c r="H34" s="24">
        <f>I34/100*25</f>
        <v>2.5</v>
      </c>
      <c r="I34" s="33">
        <f>(BO25+BR25+BU25+BX25+CA25+CD25+CG25)/7</f>
        <v>10</v>
      </c>
      <c r="J34" s="24">
        <f>K34/100*25</f>
        <v>2.5</v>
      </c>
      <c r="K34" s="33">
        <f>(CJ25+CM25+CP25+CS25+CV25+CY25+DB25)/7</f>
        <v>10</v>
      </c>
      <c r="L34" s="31"/>
      <c r="M34" s="31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2:293" ht="15.75" x14ac:dyDescent="0.25">
      <c r="B35" s="28" t="s">
        <v>814</v>
      </c>
      <c r="C35" s="24" t="s">
        <v>807</v>
      </c>
      <c r="D35" s="36">
        <f>E35/100*25</f>
        <v>12.5</v>
      </c>
      <c r="E35" s="33">
        <f>(Z25+AC25+AF25+AI25+AL25+AO25+AR25)/7</f>
        <v>50</v>
      </c>
      <c r="F35" s="24">
        <f>G35/100*25</f>
        <v>17.5</v>
      </c>
      <c r="G35" s="33">
        <f>(AU25+AX25+BA25+BD25+BG25+BJ25+BM25)/7</f>
        <v>70</v>
      </c>
      <c r="H35" s="24">
        <f>I35/100*25</f>
        <v>17.5</v>
      </c>
      <c r="I35" s="33">
        <f>(BP25+BS25+BV25+BY25+CB25+CE25+CH25)/7</f>
        <v>70</v>
      </c>
      <c r="J35" s="24">
        <f>K35/100*25</f>
        <v>17.5</v>
      </c>
      <c r="K35" s="33">
        <f>(CK25+CN25+CQ25+CT25+CW25+CZ25+DC25)/7</f>
        <v>70</v>
      </c>
      <c r="L35" s="31"/>
      <c r="M35" s="31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2:293" x14ac:dyDescent="0.25">
      <c r="B36" s="28"/>
      <c r="C36" s="24"/>
      <c r="D36" s="35">
        <f t="shared" ref="D36:I36" si="8">SUM(D33:D35)</f>
        <v>25</v>
      </c>
      <c r="E36" s="35">
        <f t="shared" si="8"/>
        <v>100</v>
      </c>
      <c r="F36" s="34">
        <f t="shared" si="8"/>
        <v>25</v>
      </c>
      <c r="G36" s="34">
        <f t="shared" si="8"/>
        <v>100</v>
      </c>
      <c r="H36" s="34">
        <f t="shared" si="8"/>
        <v>25</v>
      </c>
      <c r="I36" s="34">
        <f t="shared" si="8"/>
        <v>100</v>
      </c>
      <c r="J36" s="34">
        <f>SUM(J33:J35)</f>
        <v>25</v>
      </c>
      <c r="K36" s="34">
        <f>SUM(K33:K35)</f>
        <v>100</v>
      </c>
      <c r="L36" s="31"/>
      <c r="M36" s="31"/>
    </row>
    <row r="37" spans="2:293" x14ac:dyDescent="0.25">
      <c r="B37" s="28" t="s">
        <v>812</v>
      </c>
      <c r="C37" s="24" t="s">
        <v>808</v>
      </c>
      <c r="D37" s="36">
        <f>E37/100*25</f>
        <v>5</v>
      </c>
      <c r="E37" s="33">
        <f>(DD25+DG25+DJ25+DM25+DP25+DS25+DV25)/7</f>
        <v>20</v>
      </c>
      <c r="F37" s="31"/>
      <c r="G37" s="31"/>
      <c r="H37" s="31"/>
      <c r="I37" s="31"/>
      <c r="J37" s="31"/>
      <c r="K37" s="31"/>
      <c r="L37" s="31"/>
      <c r="M37" s="31"/>
    </row>
    <row r="38" spans="2:293" x14ac:dyDescent="0.25">
      <c r="B38" s="28" t="s">
        <v>813</v>
      </c>
      <c r="C38" s="24" t="s">
        <v>808</v>
      </c>
      <c r="D38" s="36">
        <f>E38/100*25</f>
        <v>2.5</v>
      </c>
      <c r="E38" s="33">
        <f>(DE25+DH25+DK25+DN25+DQ25+DT25+DW25)/7</f>
        <v>10</v>
      </c>
      <c r="F38" s="31"/>
      <c r="G38" s="31"/>
      <c r="H38" s="31"/>
      <c r="I38" s="31"/>
      <c r="J38" s="31"/>
      <c r="K38" s="31"/>
      <c r="L38" s="31"/>
      <c r="M38" s="31"/>
    </row>
    <row r="39" spans="2:293" x14ac:dyDescent="0.25">
      <c r="B39" s="28" t="s">
        <v>814</v>
      </c>
      <c r="C39" s="24" t="s">
        <v>808</v>
      </c>
      <c r="D39" s="36">
        <f>E39/100*25</f>
        <v>17.5</v>
      </c>
      <c r="E39" s="33">
        <f>(DF25+DI25+DL25+DO25+DR25+DU25+DX25)/7</f>
        <v>70</v>
      </c>
      <c r="F39" s="31"/>
      <c r="G39" s="31"/>
      <c r="H39" s="31"/>
      <c r="I39" s="31"/>
      <c r="J39" s="31"/>
      <c r="K39" s="31"/>
      <c r="L39" s="31"/>
      <c r="M39" s="31"/>
    </row>
    <row r="40" spans="2:293" ht="44.45" customHeight="1" x14ac:dyDescent="0.25">
      <c r="B40" s="28"/>
      <c r="C40" s="57"/>
      <c r="D40" s="56">
        <f>SUM(D37:D39)</f>
        <v>25</v>
      </c>
      <c r="E40" s="56">
        <f>SUM(E37:E39)</f>
        <v>100</v>
      </c>
      <c r="F40" s="31"/>
      <c r="G40" s="31"/>
      <c r="H40" s="31"/>
      <c r="I40" s="31"/>
      <c r="J40" s="31"/>
      <c r="K40" s="31"/>
      <c r="L40" s="31"/>
      <c r="M40" s="31"/>
    </row>
    <row r="41" spans="2:293" x14ac:dyDescent="0.25">
      <c r="B41" s="28"/>
      <c r="C41" s="24"/>
      <c r="D41" s="108" t="s">
        <v>159</v>
      </c>
      <c r="E41" s="108"/>
      <c r="F41" s="64" t="s">
        <v>116</v>
      </c>
      <c r="G41" s="65"/>
      <c r="H41" s="69" t="s">
        <v>174</v>
      </c>
      <c r="I41" s="70"/>
      <c r="J41" s="99" t="s">
        <v>186</v>
      </c>
      <c r="K41" s="99"/>
      <c r="L41" s="99" t="s">
        <v>117</v>
      </c>
      <c r="M41" s="99"/>
    </row>
    <row r="42" spans="2:293" x14ac:dyDescent="0.25">
      <c r="B42" s="28" t="s">
        <v>812</v>
      </c>
      <c r="C42" s="24" t="s">
        <v>809</v>
      </c>
      <c r="D42" s="36">
        <f>E42/100*25</f>
        <v>5</v>
      </c>
      <c r="E42" s="33">
        <f>(DY25+EB25+EE25+EH25+EK25+EN25+EQ25)/7</f>
        <v>20</v>
      </c>
      <c r="F42" s="24">
        <f>G42/100*25</f>
        <v>5</v>
      </c>
      <c r="G42" s="33">
        <f>(ET25+EW25+EZ25+FC25+FF25+FI25+FL25)/7</f>
        <v>20</v>
      </c>
      <c r="H42" s="24">
        <f>I42/100*25</f>
        <v>5</v>
      </c>
      <c r="I42" s="33">
        <f>(FO25+FR25+FU25+FX25+GA25+GD25+GG25)/7</f>
        <v>20</v>
      </c>
      <c r="J42" s="24">
        <f>K42/100*25</f>
        <v>5</v>
      </c>
      <c r="K42" s="33">
        <f>(GJ25+GM25+GP25+GS25+GV25+GY25+HB25)/7</f>
        <v>20</v>
      </c>
      <c r="L42" s="24">
        <f>M42/100*25</f>
        <v>5</v>
      </c>
      <c r="M42" s="33">
        <f>(HE25+HH25+HK25+HN25+HQ25+HT25+HW25)/7</f>
        <v>20</v>
      </c>
    </row>
    <row r="43" spans="2:293" x14ac:dyDescent="0.25">
      <c r="B43" s="28" t="s">
        <v>813</v>
      </c>
      <c r="C43" s="24" t="s">
        <v>809</v>
      </c>
      <c r="D43" s="36">
        <f>E43/100*25</f>
        <v>2.5</v>
      </c>
      <c r="E43" s="33">
        <f>(DZ25+EC25+EF25+EI25+EL25+EO25+ER25)/7</f>
        <v>10</v>
      </c>
      <c r="F43" s="24">
        <f>G43/100*25</f>
        <v>2.5</v>
      </c>
      <c r="G43" s="33">
        <f>(EU25+EX25+FA25+FD25+FG25+FJ25+FM25)/7</f>
        <v>10</v>
      </c>
      <c r="H43" s="24">
        <f>I43/100*25</f>
        <v>2.5</v>
      </c>
      <c r="I43" s="33">
        <f>(FP25+FS25+FV25+FY25+GB25+GE25+GH25)/7</f>
        <v>10</v>
      </c>
      <c r="J43" s="24">
        <f>K43/100*25</f>
        <v>2.5</v>
      </c>
      <c r="K43" s="33">
        <f>(GK25+GN25+GQ25+GT25+GW25+GZ25+HC25)/7</f>
        <v>10</v>
      </c>
      <c r="L43" s="24">
        <f>M43/100*25</f>
        <v>2.5</v>
      </c>
      <c r="M43" s="33">
        <f>(HF25+HI25+HL25+HO25+HR25+HU25+HX25)/7</f>
        <v>10</v>
      </c>
    </row>
    <row r="44" spans="2:293" x14ac:dyDescent="0.25">
      <c r="B44" s="28" t="s">
        <v>814</v>
      </c>
      <c r="C44" s="24" t="s">
        <v>809</v>
      </c>
      <c r="D44" s="36">
        <f>E44/100*25</f>
        <v>17.5</v>
      </c>
      <c r="E44" s="33">
        <f>(EA25+ED25+EG25+EJ25+EM25+EP25+ES25)/7</f>
        <v>70</v>
      </c>
      <c r="F44" s="24">
        <f>G44/100*25</f>
        <v>17.5</v>
      </c>
      <c r="G44" s="33">
        <f>(EV25+EY25+FB25+FE25+FH25+FK25+FN25)/7</f>
        <v>70</v>
      </c>
      <c r="H44" s="24">
        <f>I44/100*25</f>
        <v>17.5</v>
      </c>
      <c r="I44" s="33">
        <f>(FQ25+FT25+FW25+FZ25+GC25+GF25+GI25)/7</f>
        <v>70</v>
      </c>
      <c r="J44" s="24">
        <f>K44/100*25</f>
        <v>17.5</v>
      </c>
      <c r="K44" s="33">
        <f>(GL25+GO25+GR25+GU25+GX25+HA25+HD25)/7</f>
        <v>70</v>
      </c>
      <c r="L44" s="24">
        <f>M44/100*25</f>
        <v>17.5</v>
      </c>
      <c r="M44" s="33">
        <f>(HG25+HJ25+HM25+HP25+HS25+HV25+HY25)/7</f>
        <v>70</v>
      </c>
    </row>
    <row r="45" spans="2:293" x14ac:dyDescent="0.25">
      <c r="B45" s="28"/>
      <c r="C45" s="24"/>
      <c r="D45" s="35">
        <f t="shared" ref="D45:K45" si="9">SUM(D42:D44)</f>
        <v>25</v>
      </c>
      <c r="E45" s="35">
        <f t="shared" si="9"/>
        <v>100</v>
      </c>
      <c r="F45" s="34">
        <f t="shared" si="9"/>
        <v>25</v>
      </c>
      <c r="G45" s="34">
        <f t="shared" si="9"/>
        <v>100</v>
      </c>
      <c r="H45" s="34">
        <f t="shared" si="9"/>
        <v>25</v>
      </c>
      <c r="I45" s="34">
        <f t="shared" si="9"/>
        <v>100</v>
      </c>
      <c r="J45" s="34">
        <f t="shared" si="9"/>
        <v>25</v>
      </c>
      <c r="K45" s="34">
        <f t="shared" si="9"/>
        <v>100</v>
      </c>
      <c r="L45" s="34">
        <f>SUM(L42:L44)</f>
        <v>25</v>
      </c>
      <c r="M45" s="34">
        <f>SUM(M42:M44)</f>
        <v>100</v>
      </c>
    </row>
    <row r="46" spans="2:293" x14ac:dyDescent="0.25">
      <c r="B46" s="28" t="s">
        <v>812</v>
      </c>
      <c r="C46" s="24" t="s">
        <v>810</v>
      </c>
      <c r="D46" s="36">
        <f>E46/100*25</f>
        <v>5</v>
      </c>
      <c r="E46" s="33">
        <f>(HZ25+IC25+IF25+II25+IL25+IO25+IR25)/7</f>
        <v>20</v>
      </c>
      <c r="F46" s="31"/>
      <c r="G46" s="31"/>
      <c r="H46" s="31"/>
      <c r="I46" s="31"/>
      <c r="J46" s="31"/>
      <c r="K46" s="31"/>
      <c r="L46" s="31"/>
      <c r="M46" s="31"/>
    </row>
    <row r="47" spans="2:293" ht="15" customHeight="1" x14ac:dyDescent="0.25">
      <c r="B47" s="28" t="s">
        <v>813</v>
      </c>
      <c r="C47" s="24" t="s">
        <v>810</v>
      </c>
      <c r="D47" s="36">
        <f>E47/100*25</f>
        <v>2.5</v>
      </c>
      <c r="E47" s="33">
        <f>(IA25+ID25+IG25+IJ25+IM25+IP25+IS25)/7</f>
        <v>10</v>
      </c>
      <c r="F47" s="31"/>
      <c r="G47" s="31"/>
      <c r="H47" s="31"/>
      <c r="I47" s="31"/>
      <c r="J47" s="31"/>
      <c r="K47" s="31"/>
      <c r="L47" s="31"/>
      <c r="M47" s="31"/>
    </row>
    <row r="48" spans="2:293" x14ac:dyDescent="0.25">
      <c r="B48" s="28" t="s">
        <v>814</v>
      </c>
      <c r="C48" s="24" t="s">
        <v>810</v>
      </c>
      <c r="D48" s="36">
        <f>E48/100*25</f>
        <v>17.5</v>
      </c>
      <c r="E48" s="33">
        <f>(IB25+IE25+IH25+IK25+IN25+IQ25+IT25)/7</f>
        <v>70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/>
      <c r="C49" s="28"/>
      <c r="D49" s="35">
        <f>SUM(D46:D48)</f>
        <v>25</v>
      </c>
      <c r="E49" s="35">
        <f>SUM(E46:E48)</f>
        <v>100</v>
      </c>
      <c r="F49" s="31"/>
      <c r="G49" s="31"/>
      <c r="H49" s="31"/>
      <c r="I49" s="31"/>
      <c r="J49" s="31"/>
      <c r="K49" s="31"/>
      <c r="L49" s="31"/>
      <c r="M49" s="31"/>
    </row>
  </sheetData>
  <mergeCells count="199">
    <mergeCell ref="L41:M41"/>
    <mergeCell ref="D32:E32"/>
    <mergeCell ref="F32:G32"/>
    <mergeCell ref="H32:I32"/>
    <mergeCell ref="D41:E41"/>
    <mergeCell ref="F41:G41"/>
    <mergeCell ref="H41:I41"/>
    <mergeCell ref="IR2:IS2"/>
    <mergeCell ref="J32:K32"/>
    <mergeCell ref="J41:K4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4:B24"/>
    <mergeCell ref="A25:B2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1380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1340</v>
      </c>
      <c r="D7" s="81"/>
      <c r="E7" s="81"/>
      <c r="F7" s="81" t="s">
        <v>1341</v>
      </c>
      <c r="G7" s="81"/>
      <c r="H7" s="81"/>
      <c r="I7" s="81" t="s">
        <v>1342</v>
      </c>
      <c r="J7" s="81"/>
      <c r="K7" s="81"/>
      <c r="L7" s="81" t="s">
        <v>1343</v>
      </c>
      <c r="M7" s="81"/>
      <c r="N7" s="81"/>
      <c r="O7" s="81" t="s">
        <v>1344</v>
      </c>
      <c r="P7" s="81"/>
      <c r="Q7" s="81"/>
      <c r="R7" s="81" t="s">
        <v>1345</v>
      </c>
      <c r="S7" s="81"/>
      <c r="T7" s="81"/>
      <c r="U7" s="81" t="s">
        <v>1346</v>
      </c>
      <c r="V7" s="81"/>
      <c r="W7" s="81"/>
      <c r="X7" s="81" t="s">
        <v>1347</v>
      </c>
      <c r="Y7" s="81"/>
      <c r="Z7" s="81"/>
      <c r="AA7" s="81" t="s">
        <v>1348</v>
      </c>
      <c r="AB7" s="81"/>
      <c r="AC7" s="81"/>
      <c r="AD7" s="81" t="s">
        <v>1349</v>
      </c>
      <c r="AE7" s="81"/>
      <c r="AF7" s="81"/>
      <c r="AG7" s="81" t="s">
        <v>1350</v>
      </c>
      <c r="AH7" s="81"/>
      <c r="AI7" s="81"/>
      <c r="AJ7" s="81" t="s">
        <v>1351</v>
      </c>
      <c r="AK7" s="81"/>
      <c r="AL7" s="81"/>
      <c r="AM7" s="81" t="s">
        <v>1352</v>
      </c>
      <c r="AN7" s="81"/>
      <c r="AO7" s="81"/>
      <c r="AP7" s="81" t="s">
        <v>1353</v>
      </c>
      <c r="AQ7" s="81"/>
      <c r="AR7" s="81"/>
      <c r="AS7" s="81" t="s">
        <v>1354</v>
      </c>
      <c r="AT7" s="81"/>
      <c r="AU7" s="81"/>
      <c r="AV7" s="81" t="s">
        <v>1355</v>
      </c>
      <c r="AW7" s="81"/>
      <c r="AX7" s="81"/>
      <c r="AY7" s="81" t="s">
        <v>1356</v>
      </c>
      <c r="AZ7" s="81"/>
      <c r="BA7" s="81"/>
      <c r="BB7" s="81" t="s">
        <v>1357</v>
      </c>
      <c r="BC7" s="81"/>
      <c r="BD7" s="81"/>
      <c r="BE7" s="81" t="s">
        <v>1358</v>
      </c>
      <c r="BF7" s="81"/>
      <c r="BG7" s="81"/>
      <c r="BH7" s="81" t="s">
        <v>1359</v>
      </c>
      <c r="BI7" s="81"/>
      <c r="BJ7" s="81"/>
      <c r="BK7" s="81" t="s">
        <v>1360</v>
      </c>
      <c r="BL7" s="81"/>
      <c r="BM7" s="81"/>
      <c r="BN7" s="81" t="s">
        <v>1361</v>
      </c>
      <c r="BO7" s="81"/>
      <c r="BP7" s="81"/>
      <c r="BQ7" s="81" t="s">
        <v>1362</v>
      </c>
      <c r="BR7" s="81"/>
      <c r="BS7" s="81"/>
      <c r="BT7" s="81" t="s">
        <v>1363</v>
      </c>
      <c r="BU7" s="81"/>
      <c r="BV7" s="81"/>
      <c r="BW7" s="81" t="s">
        <v>1364</v>
      </c>
      <c r="BX7" s="81"/>
      <c r="BY7" s="81"/>
      <c r="BZ7" s="81" t="s">
        <v>1201</v>
      </c>
      <c r="CA7" s="81"/>
      <c r="CB7" s="81"/>
      <c r="CC7" s="81" t="s">
        <v>1365</v>
      </c>
      <c r="CD7" s="81"/>
      <c r="CE7" s="81"/>
      <c r="CF7" s="81" t="s">
        <v>1366</v>
      </c>
      <c r="CG7" s="81"/>
      <c r="CH7" s="81"/>
      <c r="CI7" s="81" t="s">
        <v>1367</v>
      </c>
      <c r="CJ7" s="81"/>
      <c r="CK7" s="81"/>
      <c r="CL7" s="81" t="s">
        <v>1368</v>
      </c>
      <c r="CM7" s="81"/>
      <c r="CN7" s="81"/>
      <c r="CO7" s="81" t="s">
        <v>1369</v>
      </c>
      <c r="CP7" s="81"/>
      <c r="CQ7" s="81"/>
      <c r="CR7" s="81" t="s">
        <v>1370</v>
      </c>
      <c r="CS7" s="81"/>
      <c r="CT7" s="81"/>
      <c r="CU7" s="81" t="s">
        <v>1371</v>
      </c>
      <c r="CV7" s="81"/>
      <c r="CW7" s="81"/>
      <c r="CX7" s="81" t="s">
        <v>1372</v>
      </c>
      <c r="CY7" s="81"/>
      <c r="CZ7" s="81"/>
      <c r="DA7" s="81" t="s">
        <v>1373</v>
      </c>
      <c r="DB7" s="81"/>
      <c r="DC7" s="81"/>
      <c r="DD7" s="81" t="s">
        <v>1374</v>
      </c>
      <c r="DE7" s="81"/>
      <c r="DF7" s="81"/>
      <c r="DG7" s="81" t="s">
        <v>1375</v>
      </c>
      <c r="DH7" s="81"/>
      <c r="DI7" s="81"/>
      <c r="DJ7" s="100" t="s">
        <v>1376</v>
      </c>
      <c r="DK7" s="100"/>
      <c r="DL7" s="100"/>
      <c r="DM7" s="100" t="s">
        <v>1377</v>
      </c>
      <c r="DN7" s="100"/>
      <c r="DO7" s="100"/>
      <c r="DP7" s="100" t="s">
        <v>1378</v>
      </c>
      <c r="DQ7" s="100"/>
      <c r="DR7" s="100"/>
      <c r="DS7" s="100" t="s">
        <v>1379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1233</v>
      </c>
      <c r="EF7" s="81"/>
      <c r="EG7" s="81"/>
      <c r="EH7" s="81" t="s">
        <v>763</v>
      </c>
      <c r="EI7" s="81"/>
      <c r="EJ7" s="81"/>
      <c r="EK7" s="81" t="s">
        <v>1336</v>
      </c>
      <c r="EL7" s="81"/>
      <c r="EM7" s="81"/>
      <c r="EN7" s="81" t="s">
        <v>766</v>
      </c>
      <c r="EO7" s="81"/>
      <c r="EP7" s="81"/>
      <c r="EQ7" s="81" t="s">
        <v>1242</v>
      </c>
      <c r="ER7" s="81"/>
      <c r="ES7" s="81"/>
      <c r="ET7" s="81" t="s">
        <v>771</v>
      </c>
      <c r="EU7" s="81"/>
      <c r="EV7" s="81"/>
      <c r="EW7" s="81" t="s">
        <v>1245</v>
      </c>
      <c r="EX7" s="81"/>
      <c r="EY7" s="81"/>
      <c r="EZ7" s="81" t="s">
        <v>1247</v>
      </c>
      <c r="FA7" s="81"/>
      <c r="FB7" s="81"/>
      <c r="FC7" s="81" t="s">
        <v>1249</v>
      </c>
      <c r="FD7" s="81"/>
      <c r="FE7" s="81"/>
      <c r="FF7" s="81" t="s">
        <v>1337</v>
      </c>
      <c r="FG7" s="81"/>
      <c r="FH7" s="81"/>
      <c r="FI7" s="81" t="s">
        <v>1252</v>
      </c>
      <c r="FJ7" s="81"/>
      <c r="FK7" s="81"/>
      <c r="FL7" s="81" t="s">
        <v>775</v>
      </c>
      <c r="FM7" s="81"/>
      <c r="FN7" s="81"/>
      <c r="FO7" s="81" t="s">
        <v>1256</v>
      </c>
      <c r="FP7" s="81"/>
      <c r="FQ7" s="81"/>
      <c r="FR7" s="81" t="s">
        <v>1259</v>
      </c>
      <c r="FS7" s="81"/>
      <c r="FT7" s="81"/>
      <c r="FU7" s="81" t="s">
        <v>1263</v>
      </c>
      <c r="FV7" s="81"/>
      <c r="FW7" s="81"/>
      <c r="FX7" s="81" t="s">
        <v>1265</v>
      </c>
      <c r="FY7" s="81"/>
      <c r="FZ7" s="81"/>
      <c r="GA7" s="100" t="s">
        <v>1268</v>
      </c>
      <c r="GB7" s="100"/>
      <c r="GC7" s="100"/>
      <c r="GD7" s="81" t="s">
        <v>780</v>
      </c>
      <c r="GE7" s="81"/>
      <c r="GF7" s="81"/>
      <c r="GG7" s="100" t="s">
        <v>1275</v>
      </c>
      <c r="GH7" s="100"/>
      <c r="GI7" s="100"/>
      <c r="GJ7" s="100" t="s">
        <v>1276</v>
      </c>
      <c r="GK7" s="100"/>
      <c r="GL7" s="100"/>
      <c r="GM7" s="100" t="s">
        <v>1278</v>
      </c>
      <c r="GN7" s="100"/>
      <c r="GO7" s="100"/>
      <c r="GP7" s="100" t="s">
        <v>1279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1286</v>
      </c>
      <c r="HC7" s="81"/>
      <c r="HD7" s="81"/>
      <c r="HE7" s="81" t="s">
        <v>1288</v>
      </c>
      <c r="HF7" s="81"/>
      <c r="HG7" s="81"/>
      <c r="HH7" s="81" t="s">
        <v>796</v>
      </c>
      <c r="HI7" s="81"/>
      <c r="HJ7" s="81"/>
      <c r="HK7" s="81" t="s">
        <v>1289</v>
      </c>
      <c r="HL7" s="81"/>
      <c r="HM7" s="81"/>
      <c r="HN7" s="81" t="s">
        <v>1292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1301</v>
      </c>
      <c r="IA7" s="81"/>
      <c r="IB7" s="81"/>
      <c r="IC7" s="81" t="s">
        <v>1305</v>
      </c>
      <c r="ID7" s="81"/>
      <c r="IE7" s="81"/>
      <c r="IF7" s="81" t="s">
        <v>802</v>
      </c>
      <c r="IG7" s="81"/>
      <c r="IH7" s="81"/>
      <c r="II7" s="81" t="s">
        <v>1310</v>
      </c>
      <c r="IJ7" s="81"/>
      <c r="IK7" s="81"/>
      <c r="IL7" s="81" t="s">
        <v>1311</v>
      </c>
      <c r="IM7" s="81"/>
      <c r="IN7" s="81"/>
      <c r="IO7" s="81" t="s">
        <v>1315</v>
      </c>
      <c r="IP7" s="81"/>
      <c r="IQ7" s="81"/>
      <c r="IR7" s="81" t="s">
        <v>1319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842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методист</cp:lastModifiedBy>
  <dcterms:created xsi:type="dcterms:W3CDTF">2022-12-22T06:57:03Z</dcterms:created>
  <dcterms:modified xsi:type="dcterms:W3CDTF">2026-06-17T06:11:10Z</dcterms:modified>
</cp:coreProperties>
</file>