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ver\Documents\"/>
    </mc:Choice>
  </mc:AlternateContent>
  <xr:revisionPtr revIDLastSave="0" documentId="8_{CE9EB782-A250-4D40-9E9F-C6BB53BDFB52}" xr6:coauthVersionLast="37" xr6:coauthVersionMax="37" xr10:uidLastSave="{00000000-0000-0000-0000-000000000000}"/>
  <bookViews>
    <workbookView xWindow="0" yWindow="0" windowWidth="23040" windowHeight="90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6" i="5"/>
  <c r="FU27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H27" i="5" s="1"/>
  <c r="C26" i="5"/>
  <c r="C27" i="5" s="1"/>
  <c r="BT39" i="4" l="1"/>
  <c r="BT40" i="4" s="1"/>
  <c r="BU39" i="4"/>
  <c r="BU40" i="4" s="1"/>
  <c r="BV39" i="4"/>
  <c r="BV40" i="4" s="1"/>
  <c r="D26" i="5" l="1"/>
  <c r="D27" i="5" s="1"/>
  <c r="E26" i="5"/>
  <c r="E27" i="5" s="1"/>
  <c r="F26" i="5"/>
  <c r="F27" i="5" s="1"/>
  <c r="G26" i="5"/>
  <c r="G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50" i="5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<sst xmlns="http://schemas.openxmlformats.org/spreadsheetml/2006/main" count="2314" uniqueCount="1401">
  <si>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</si>
  <si>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</si>
  <si>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</si>
  <si>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</si>
  <si>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</si>
  <si>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</si>
  <si>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</si>
  <si>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</si>
  <si>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</si>
  <si>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</si>
  <si>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</si>
  <si>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</si>
  <si>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</si>
  <si>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</si>
  <si>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</si>
  <si>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</si>
  <si>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</si>
  <si>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</si>
  <si>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</si>
  <si>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</si>
  <si>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</si>
  <si>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</si>
  <si>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</si>
  <si>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</si>
  <si>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</si>
  <si>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</si>
  <si>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</si>
  <si>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</si>
  <si>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</si>
  <si>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</si>
  <si>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</si>
  <si>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</si>
  <si>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</si>
  <si>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</si>
  <si>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</si>
  <si>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</si>
  <si>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</si>
  <si>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</si>
  <si>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</si>
  <si>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</si>
  <si>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</si>
  <si>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</si>
  <si>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</si>
  <si>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</si>
  <si>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</si>
  <si>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</si>
  <si>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</si>
  <si>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</si>
  <si>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</si>
  <si>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</si>
  <si>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</si>
  <si>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</si>
  <si>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</si>
  <si>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</si>
  <si>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</si>
  <si>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</si>
  <si>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</si>
  <si>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</si>
  <si>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</si>
  <si>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</si>
  <si>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</si>
  <si>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</si>
  <si>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</si>
  <si>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</si>
  <si>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</si>
  <si>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</si>
  <si>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</si>
  <si>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</si>
  <si>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</si>
  <si>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</si>
  <si>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</si>
  <si>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</si>
  <si>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</si>
  <si>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</si>
  <si>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</si>
  <si>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</si>
  <si>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</si>
  <si>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</si>
  <si>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</si>
  <si>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</si>
  <si>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</si>
  <si>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</si>
  <si>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</si>
  <si>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</si>
  <si>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</si>
  <si>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</si>
  <si>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</si>
  <si>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</si>
  <si>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</si>
  <si>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</si>
  <si>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</si>
  <si>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</si>
  <si>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</si>
  <si>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</si>
  <si>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</si>
  <si>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</si>
  <si>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</si>
  <si>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</si>
  <si>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</si>
  <si>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</si>
  <si>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</si>
  <si>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</si>
  <si>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</si>
  <si>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</si>
  <si>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</si>
  <si>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</si>
  <si>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</si>
  <si>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</si>
  <si>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</si>
  <si>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</si>
  <si>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</si>
  <si>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</si>
  <si>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</si>
  <si>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</si>
  <si>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</si>
  <si>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</si>
  <si>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</si>
  <si>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</si>
  <si>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</si>
  <si>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</si>
  <si>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</si>
  <si>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</si>
  <si>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</si>
  <si>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</si>
  <si>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</si>
  <si>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</si>
  <si>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</si>
  <si>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</si>
  <si>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</si>
  <si>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</si>
  <si>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</si>
  <si>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</si>
  <si>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</si>
  <si>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</si>
  <si>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</si>
  <si>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</si>
  <si>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</si>
  <si>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</si>
  <si>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</si>
  <si>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</si>
  <si>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</si>
  <si>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</si>
  <si>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</si>
  <si>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</si>
  <si>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</si>
  <si>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</si>
  <si>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</si>
  <si>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</si>
  <si>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</si>
  <si>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</si>
  <si>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</si>
  <si>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</si>
  <si>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</si>
  <si>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</si>
  <si>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</si>
  <si>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</si>
  <si>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</si>
  <si>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</si>
  <si>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</si>
  <si>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</si>
  <si>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</si>
  <si>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</si>
  <si>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</si>
  <si>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</si>
  <si>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</si>
  <si>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</si>
  <si>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</si>
  <si>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</si>
  <si>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</si>
  <si>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</si>
  <si>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</si>
  <si>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</si>
  <si>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</si>
  <si>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</si>
  <si>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</si>
  <si>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</si>
  <si>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</si>
  <si>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</si>
  <si>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</si>
  <si>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</si>
  <si>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</si>
  <si>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</si>
  <si>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</si>
  <si>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</si>
  <si>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</si>
  <si>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</si>
  <si>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</si>
  <si>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</si>
  <si>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</si>
  <si>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</si>
  <si>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</si>
  <si>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</si>
  <si>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</si>
  <si>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</si>
  <si>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</si>
  <si>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</si>
  <si>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</si>
  <si>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</si>
  <si>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</si>
  <si>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</si>
  <si>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</si>
  <si>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</si>
  <si>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</si>
  <si>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</si>
  <si>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</si>
  <si>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</si>
  <si>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</si>
  <si>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</si>
  <si>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</si>
  <si>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</si>
  <si>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</si>
  <si>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</si>
  <si>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</si>
  <si>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</si>
  <si>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</si>
  <si>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</si>
  <si>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</si>
  <si>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</si>
  <si>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</si>
  <si>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</si>
  <si>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</si>
  <si>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</si>
  <si>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</si>
  <si>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</si>
  <si>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</si>
  <si>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</si>
  <si>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</si>
  <si>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</si>
  <si>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</si>
  <si>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</si>
  <si>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</si>
  <si>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</si>
  <si>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</si>
  <si>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</si>
  <si>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</si>
  <si>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</si>
  <si>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</si>
  <si>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</si>
  <si>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</si>
  <si>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</si>
  <si>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</si>
  <si>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</si>
  <si>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</si>
  <si>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</si>
  <si>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</si>
  <si>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</si>
  <si>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</si>
  <si>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</si>
  <si>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</si>
  <si>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</si>
  <si>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</si>
  <si>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</si>
  <si>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</si>
  <si>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</si>
  <si>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</si>
  <si>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</si>
  <si>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</si>
  <si>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</si>
  <si>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</si>
  <si>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</si>
  <si>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</si>
  <si>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</si>
  <si>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</si>
  <si>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</si>
  <si>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</si>
  <si>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</si>
  <si>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</si>
  <si>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</si>
  <si>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</si>
  <si>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</si>
  <si>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</si>
  <si>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</si>
  <si>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</si>
  <si>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</si>
  <si>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</si>
  <si>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</si>
  <si>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</si>
  <si>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</si>
  <si>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</si>
  <si>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</si>
  <si>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</si>
  <si>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</si>
  <si>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</si>
  <si>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</si>
  <si>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</si>
  <si>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</si>
  <si>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</si>
  <si>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</si>
  <si>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</si>
  <si>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</si>
  <si>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</si>
  <si>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</si>
  <si>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</si>
  <si>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</si>
  <si>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</si>
  <si>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</si>
  <si>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</si>
  <si>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</si>
  <si>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</si>
  <si>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</si>
  <si>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</si>
  <si>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</si>
  <si>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</si>
  <si>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</si>
  <si>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</si>
  <si>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</si>
  <si>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</si>
  <si>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</si>
  <si>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</si>
  <si>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</si>
  <si>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</si>
  <si>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</si>
  <si>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</si>
  <si>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</si>
  <si>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</si>
  <si>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</si>
  <si>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</si>
  <si>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</si>
  <si>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</si>
  <si>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</si>
  <si>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</si>
  <si>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</si>
  <si>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</si>
  <si>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</si>
  <si>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</si>
  <si>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</si>
  <si>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</si>
  <si>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</si>
  <si>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</si>
  <si>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</si>
  <si>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</si>
  <si>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</si>
  <si>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</si>
  <si>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</si>
  <si>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</si>
  <si>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</si>
  <si>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</si>
  <si>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</si>
  <si>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</si>
  <si>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</si>
  <si>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</si>
  <si>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</si>
  <si>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</si>
  <si>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</si>
  <si>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</si>
  <si>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</si>
  <si>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</si>
  <si>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</si>
  <si>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</si>
  <si>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</si>
  <si>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</si>
  <si>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</si>
  <si>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</si>
  <si>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</si>
  <si>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</si>
  <si>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</si>
  <si>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</si>
  <si>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</si>
  <si>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</si>
  <si>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</si>
  <si>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</si>
  <si>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</si>
  <si>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</si>
  <si>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</si>
  <si>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</si>
  <si>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</si>
  <si>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</si>
  <si>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</si>
  <si>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</si>
  <si>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</si>
  <si>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</si>
  <si>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</si>
  <si>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</si>
  <si>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</si>
  <si>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</si>
  <si>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</si>
  <si>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</si>
  <si>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</si>
  <si>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</si>
  <si>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</si>
  <si>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</si>
  <si>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</si>
  <si>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</si>
  <si>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</si>
  <si>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</si>
  <si>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</si>
  <si>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</si>
  <si>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</si>
  <si>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</si>
  <si>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</si>
  <si>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</si>
  <si>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</si>
  <si>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</si>
  <si>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</si>
  <si>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</si>
  <si>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</si>
  <si>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</si>
  <si>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</si>
  <si>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</si>
  <si>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</si>
  <si>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</si>
  <si>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</si>
  <si>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</si>
  <si>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</si>
  <si>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</si>
  <si>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</si>
  <si>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</si>
  <si>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</si>
  <si>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</si>
  <si>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</si>
  <si>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</si>
  <si>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</si>
  <si>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</si>
  <si>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</si>
  <si>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</si>
  <si>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</si>
  <si>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</si>
  <si>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</si>
  <si>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</si>
  <si>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</si>
  <si>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</si>
  <si>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</si>
  <si>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</si>
  <si>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</si>
  <si>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</si>
  <si>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</si>
  <si>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</si>
  <si>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</si>
  <si>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</si>
  <si>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</si>
  <si>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</si>
  <si>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</si>
  <si>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</si>
  <si>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</si>
  <si>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</si>
  <si>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</si>
  <si>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</si>
  <si>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</si>
  <si>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</si>
  <si>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</si>
  <si>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</si>
  <si>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</si>
  <si>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</si>
  <si>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</si>
  <si>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</si>
  <si>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</si>
  <si>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</si>
  <si>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</si>
  <si>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</si>
  <si>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</si>
  <si>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</si>
  <si>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</si>
  <si>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</si>
  <si>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</si>
  <si>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</si>
  <si>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</si>
  <si>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</si>
  <si>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</si>
  <si>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</si>
  <si>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</si>
  <si>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</si>
  <si>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</si>
  <si>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</si>
  <si>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</si>
  <si>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</si>
  <si>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</si>
  <si>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</si>
  <si>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</si>
  <si>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</si>
  <si>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</si>
  <si>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</si>
  <si>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</si>
  <si>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</si>
  <si>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</si>
  <si>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</si>
  <si>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</si>
  <si>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</si>
  <si>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</si>
  <si>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</si>
  <si>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</si>
  <si>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</si>
  <si>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</si>
  <si>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</si>
  <si>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</si>
  <si>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</si>
  <si>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</si>
  <si>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</si>
  <si>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</si>
  <si>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</si>
  <si>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</si>
  <si>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</si>
  <si>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</si>
  <si>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</si>
  <si>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</si>
  <si>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</si>
  <si>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</si>
  <si>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</si>
  <si>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</si>
  <si>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</si>
  <si>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</si>
  <si>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</si>
  <si>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</si>
  <si>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</si>
  <si>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</si>
  <si>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</si>
  <si>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</si>
  <si>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</si>
  <si>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</si>
  <si>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</si>
  <si>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</si>
  <si>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</si>
  <si>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</si>
  <si>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</si>
  <si>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</si>
  <si>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</si>
  <si>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</si>
  <si>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</si>
  <si>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</si>
  <si>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</si>
  <si>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</si>
  <si>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</si>
  <si>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</si>
  <si>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</si>
  <si>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</si>
  <si>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</si>
  <si>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</si>
  <si>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</si>
  <si>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</si>
  <si>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</si>
  <si>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</si>
  <si>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</si>
  <si>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</si>
  <si>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</si>
  <si>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</si>
  <si>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</si>
  <si>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</si>
  <si>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</si>
  <si>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</si>
  <si>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</si>
  <si>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</si>
  <si>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</si>
  <si>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</si>
  <si>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</si>
  <si>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</si>
  <si>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</si>
  <si>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</si>
  <si>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</si>
  <si>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</si>
  <si>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</si>
  <si>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</si>
  <si>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</si>
  <si>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</si>
  <si>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</si>
  <si>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</si>
  <si>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</si>
  <si>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</si>
  <si>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</si>
  <si>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</si>
  <si>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</si>
  <si>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</si>
  <si>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</si>
  <si>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</si>
  <si>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</si>
  <si>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</si>
  <si>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</si>
  <si>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</si>
  <si>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</si>
  <si>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</si>
  <si>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</si>
  <si>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</si>
  <si>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</si>
  <si>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</si>
  <si>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</si>
  <si>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</si>
  <si>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</si>
  <si>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</si>
  <si>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</si>
  <si>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</si>
  <si>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</si>
  <si>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</si>
  <si>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</si>
  <si>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</si>
  <si>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</si>
  <si>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</si>
  <si>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</si>
  <si>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</si>
  <si>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</si>
  <si>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</si>
  <si>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</si>
  <si>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</si>
  <si>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</si>
  <si>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</si>
  <si>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</si>
  <si>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</si>
  <si>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</si>
  <si>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</si>
  <si>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</si>
  <si>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</si>
  <si>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</si>
  <si>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</si>
  <si>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</si>
  <si>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</si>
  <si>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</si>
  <si>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</si>
  <si>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</si>
  <si>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</si>
  <si>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</si>
  <si>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</si>
  <si>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</si>
  <si>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</si>
  <si>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</si>
  <si>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</si>
  <si>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</si>
  <si>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</si>
  <si>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</si>
  <si>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</si>
  <si>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</si>
  <si>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</si>
  <si>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</si>
  <si>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</si>
  <si>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</si>
  <si>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</si>
  <si>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</si>
  <si>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</si>
  <si>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</si>
  <si>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</si>
  <si>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</si>
  <si>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</si>
  <si>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</si>
  <si>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</si>
  <si>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</si>
  <si>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</si>
  <si>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</si>
  <si>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</si>
  <si>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</si>
  <si>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</si>
  <si>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</si>
  <si>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</si>
  <si>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</si>
  <si>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</si>
  <si>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</si>
  <si>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</si>
  <si>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</si>
  <si>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</si>
  <si>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</si>
  <si>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</si>
  <si>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</si>
  <si>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</si>
  <si>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</si>
  <si>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</si>
  <si>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</si>
  <si>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</si>
  <si>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</si>
  <si>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</si>
  <si>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</si>
  <si>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</si>
  <si>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</si>
  <si>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</si>
  <si>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</si>
  <si>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</si>
  <si>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</si>
  <si>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</si>
  <si>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</si>
  <si>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</si>
  <si>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</si>
  <si>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</si>
  <si>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</si>
  <si>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</si>
  <si>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</si>
  <si>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</si>
  <si>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</si>
  <si>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</si>
  <si>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</si>
  <si>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</si>
  <si>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</si>
  <si>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</si>
  <si>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</si>
  <si>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</si>
  <si>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</si>
  <si>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</si>
  <si>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</si>
  <si>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</si>
  <si>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</si>
  <si>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</si>
  <si>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</si>
  <si>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</si>
  <si>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</si>
  <si>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</si>
  <si>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</si>
  <si>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</si>
  <si>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</si>
  <si>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</si>
  <si>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</si>
  <si>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</si>
  <si>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</si>
  <si>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</si>
  <si>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</si>
  <si>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</si>
  <si>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</si>
  <si>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</si>
  <si>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</si>
  <si>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</si>
  <si>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</si>
  <si>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</si>
  <si>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</si>
  <si>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</si>
  <si>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</si>
  <si>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</si>
  <si>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</si>
  <si>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</si>
  <si>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</si>
  <si>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</si>
  <si>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</si>
  <si>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</si>
  <si>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</si>
  <si>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</si>
  <si>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</si>
  <si>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</si>
  <si>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</si>
  <si>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</si>
  <si>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</si>
  <si>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</si>
  <si>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</si>
  <si>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</si>
  <si>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</si>
  <si>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</si>
  <si>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</si>
  <si>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</si>
  <si>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</si>
  <si>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</si>
  <si>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</si>
  <si>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</si>
  <si>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</si>
  <si>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</si>
  <si>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</si>
  <si>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</si>
  <si>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</si>
  <si>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</si>
  <si>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</si>
  <si>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</si>
  <si>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</si>
  <si>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</si>
  <si>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</si>
  <si>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</si>
  <si>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</si>
  <si>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</si>
  <si>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</si>
  <si>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</si>
  <si>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</si>
  <si>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</si>
  <si>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</si>
  <si>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</si>
  <si>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</si>
  <si>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</si>
  <si>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</si>
  <si>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</si>
  <si>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</si>
  <si>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</si>
  <si>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</si>
  <si>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</si>
  <si>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</si>
  <si>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</si>
  <si>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</si>
  <si>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</si>
  <si>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</si>
  <si>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</si>
  <si>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</si>
  <si>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</si>
  <si>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</si>
  <si>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</si>
  <si>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</si>
  <si>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</si>
  <si>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</si>
  <si>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</si>
  <si>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</si>
  <si>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</si>
  <si>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</si>
  <si>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</si>
  <si>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</si>
  <si>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</si>
  <si>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</si>
  <si>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</si>
  <si>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</si>
  <si>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</si>
  <si>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</si>
  <si>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</si>
  <si>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</si>
  <si>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</si>
  <si>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</si>
  <si>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</si>
  <si>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</si>
  <si>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</si>
  <si>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</si>
  <si>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</si>
  <si>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</si>
  <si>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</si>
  <si>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</si>
  <si>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</si>
  <si>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</si>
  <si>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</si>
  <si>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</si>
  <si>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</si>
  <si>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</si>
  <si>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</si>
  <si>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</si>
  <si>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</si>
  <si>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</si>
  <si>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</si>
  <si>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</si>
  <si>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</si>
  <si>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</si>
  <si>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</si>
  <si>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</si>
  <si>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</si>
  <si>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</si>
  <si>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</si>
  <si>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</si>
  <si>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</si>
  <si>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</si>
  <si>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</si>
  <si>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</si>
  <si>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</si>
  <si>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</si>
  <si>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</si>
  <si>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</si>
  <si>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</si>
  <si>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</si>
  <si>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</si>
  <si>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</si>
  <si>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</si>
  <si>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</si>
  <si>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</si>
  <si>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</si>
  <si>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</si>
  <si>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</si>
  <si>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</si>
  <si>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</si>
  <si>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</si>
  <si>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</si>
  <si>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</si>
  <si>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</si>
  <si>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</si>
  <si>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</si>
  <si>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</si>
  <si>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</si>
  <si>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</si>
  <si>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</si>
  <si>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</si>
  <si>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</si>
  <si>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</si>
  <si>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</si>
  <si>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</si>
  <si>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</si>
  <si>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</si>
  <si>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</si>
  <si>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</si>
  <si>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</si>
  <si>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</si>
  <si>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</si>
  <si>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</si>
  <si>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</si>
  <si>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</si>
  <si>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</si>
  <si>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</si>
  <si>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</si>
  <si>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</si>
  <si>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</si>
  <si>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</si>
  <si>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</si>
  <si>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</si>
  <si>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</si>
  <si>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</si>
  <si>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</si>
  <si>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</si>
  <si>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</si>
  <si>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</si>
  <si>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</si>
  <si>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</si>
  <si>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</si>
  <si>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</si>
  <si>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</si>
  <si>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</si>
  <si>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</si>
  <si>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</si>
  <si>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</si>
  <si>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</si>
  <si>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</si>
  <si>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</si>
  <si>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</si>
  <si>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</si>
  <si>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</si>
  <si>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</si>
  <si>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</si>
  <si>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</si>
  <si>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</si>
  <si>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</si>
  <si>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</si>
  <si>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</si>
  <si>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</si>
  <si>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</si>
  <si>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</si>
  <si>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</si>
  <si>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</si>
  <si>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</si>
  <si>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</si>
  <si>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</si>
  <si>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</si>
  <si>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</si>
  <si>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</si>
  <si>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</si>
  <si>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</si>
  <si>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</si>
  <si>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</si>
  <si>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</si>
  <si>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</si>
  <si>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</si>
  <si>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</si>
  <si>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</si>
  <si>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</si>
  <si>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</si>
  <si>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</si>
  <si>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</si>
  <si>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</si>
  <si>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</si>
  <si>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</si>
  <si>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</si>
  <si>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</si>
  <si>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</si>
  <si>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</si>
  <si>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</si>
  <si>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</si>
  <si>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</si>
  <si>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</si>
  <si>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</si>
  <si>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</si>
  <si>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</si>
  <si>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</si>
  <si>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</si>
  <si>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</si>
  <si>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</si>
  <si>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</si>
  <si>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</si>
  <si>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</si>
  <si>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</si>
  <si>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</si>
  <si>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</si>
  <si>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</si>
  <si>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</si>
  <si>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</si>
  <si>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</si>
  <si>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</si>
  <si>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</si>
  <si>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</si>
  <si>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</si>
  <si>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</si>
  <si>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</si>
  <si>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</si>
  <si>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</si>
  <si>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</si>
  <si>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</si>
  <si>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</si>
  <si>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</si>
  <si>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</si>
  <si>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</si>
  <si>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</si>
  <si>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</si>
  <si>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</si>
  <si>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</si>
  <si>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</si>
  <si>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</si>
  <si>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</si>
  <si>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</si>
  <si>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</si>
  <si>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</si>
  <si>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</si>
  <si>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</si>
  <si>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</si>
  <si>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</si>
  <si>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</si>
  <si>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</si>
  <si>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</si>
  <si>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</si>
  <si>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</si>
  <si>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</si>
  <si>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</si>
  <si>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</si>
  <si>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</si>
  <si>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</si>
  <si>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</si>
  <si>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</si>
  <si>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</si>
  <si>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</si>
  <si>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</si>
  <si>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</si>
  <si>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</si>
  <si>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</si>
  <si>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</si>
  <si>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</si>
  <si>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</si>
  <si>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</si>
  <si>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</si>
  <si>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</si>
  <si>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</si>
  <si>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</si>
  <si>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</si>
  <si>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</si>
  <si>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</si>
  <si>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</si>
  <si>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</si>
  <si>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</si>
  <si>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</si>
  <si>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</si>
  <si>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</si>
  <si>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</si>
  <si>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</si>
  <si>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</si>
  <si>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</si>
  <si>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</si>
  <si>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</si>
  <si>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</si>
  <si>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</si>
  <si>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</si>
  <si>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</si>
  <si>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</si>
  <si>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</si>
  <si>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</si>
  <si>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</si>
  <si>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</si>
  <si>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</si>
  <si>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</si>
  <si>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</si>
  <si>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</si>
  <si>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</si>
  <si>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</si>
  <si>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</si>
  <si>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</si>
  <si>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</si>
  <si>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</si>
  <si>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</si>
  <si>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</si>
  <si>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</si>
  <si>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</si>
  <si>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</si>
  <si>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</si>
  <si>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</si>
  <si>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</si>
  <si>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</si>
  <si>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</si>
  <si>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</si>
  <si>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</si>
  <si>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</si>
  <si>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</si>
  <si>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</si>
  <si>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</si>
  <si>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</si>
  <si>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</si>
  <si>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</si>
  <si>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</si>
  <si>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</si>
  <si>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</si>
  <si>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</si>
  <si>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</si>
  <si>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</si>
  <si>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</si>
  <si>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</si>
  <si>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</si>
  <si>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</si>
  <si>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</si>
  <si>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</si>
  <si>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</si>
  <si>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</si>
  <si>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</si>
  <si>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</si>
  <si>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</si>
  <si>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</si>
  <si>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</si>
  <si>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</si>
  <si>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</si>
  <si>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</si>
  <si>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</si>
  <si>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</si>
  <si>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</si>
  <si>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</si>
  <si>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</si>
  <si>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</si>
  <si>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</si>
  <si>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</si>
  <si>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</si>
  <si>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</si>
  <si>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</si>
  <si>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</si>
  <si>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</si>
  <si>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</si>
  <si>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</si>
  <si>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</si>
  <si>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</si>
  <si>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</si>
  <si>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</si>
  <si>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</si>
  <si>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</si>
  <si>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</si>
  <si>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</si>
  <si>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</si>
  <si>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</si>
  <si>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</si>
  <si>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</si>
  <si>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</si>
  <si>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</si>
  <si>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</si>
  <si>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</si>
  <si>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</si>
  <si>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</si>
  <si>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</si>
  <si>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</si>
  <si>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</si>
  <si>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</si>
  <si>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</si>
  <si>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</si>
  <si>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</si>
  <si>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</si>
  <si>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</si>
  <si>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</si>
  <si>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</si>
  <si>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</si>
  <si>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</si>
  <si>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</si>
  <si>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</si>
  <si>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</si>
  <si>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</si>
  <si>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</si>
  <si>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</si>
  <si>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</si>
  <si>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</si>
  <si>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</si>
  <si>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</si>
  <si>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</si>
  <si>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</si>
  <si>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</si>
  <si>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</si>
  <si>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</si>
  <si>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</si>
  <si>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</si>
  <si>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</si>
  <si>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</si>
  <si>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</si>
  <si>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</si>
  <si>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</si>
  <si>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</si>
  <si>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</si>
  <si>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</si>
  <si>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</si>
  <si>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</si>
  <si>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</si>
  <si>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</si>
  <si>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</si>
  <si>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</si>
  <si>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</si>
  <si>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</si>
  <si>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</si>
  <si>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</si>
  <si>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</si>
  <si>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</si>
  <si>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</si>
  <si>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</si>
  <si>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</si>
  <si>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</si>
  <si>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</si>
  <si>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</si>
  <si>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</si>
  <si>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</si>
  <si>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</si>
  <si>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</si>
  <si>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</si>
  <si>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</si>
  <si>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</si>
  <si>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</si>
  <si>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</si>
  <si>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</si>
  <si>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</si>
  <si>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</si>
  <si>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</si>
  <si>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</si>
  <si>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</si>
  <si>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</si>
  <si>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</si>
  <si>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</si>
  <si>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</si>
  <si>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</si>
  <si>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</si>
  <si>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</si>
  <si>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</si>
  <si>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</si>
  <si>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</si>
  <si>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</si>
  <si>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</si>
  <si>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</si>
  <si>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</si>
  <si>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</si>
  <si>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</si>
  <si>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</si>
  <si>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</si>
  <si>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</si>
  <si>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</si>
  <si>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</si>
  <si>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</si>
  <si>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</si>
  <si>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</si>
  <si>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</si>
  <si>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</si>
  <si>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</si>
  <si>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</si>
  <si>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</si>
  <si>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</si>
  <si>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</si>
  <si>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</si>
  <si>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</si>
  <si>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</si>
  <si>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</si>
  <si>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</si>
  <si>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</si>
  <si>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</si>
  <si>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</si>
  <si>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</si>
  <si>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</si>
  <si>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</si>
  <si>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</si>
  <si>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</si>
  <si>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</si>
  <si>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</si>
  <si>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</si>
  <si>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</si>
  <si>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</si>
  <si>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</si>
  <si>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</si>
  <si>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</si>
  <si>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</si>
  <si>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</si>
  <si>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</si>
  <si>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</si>
  <si>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</si>
  <si>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</si>
  <si>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</si>
  <si>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</si>
  <si>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</si>
  <si>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</si>
  <si>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</si>
  <si>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</si>
  <si>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</si>
  <si>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</si>
  <si>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</si>
  <si>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</si>
  <si>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</si>
  <si>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</si>
  <si>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</si>
  <si>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</si>
  <si>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</si>
  <si>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</si>
  <si>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</si>
  <si>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</si>
  <si>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</si>
  <si>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</si>
  <si>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</si>
  <si>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</si>
  <si>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</si>
  <si>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</si>
  <si>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</si>
  <si>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</si>
  <si>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</si>
  <si>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</si>
  <si>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</si>
  <si>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</si>
  <si>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</si>
  <si>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</si>
  <si>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</si>
  <si>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</si>
  <si>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</si>
  <si>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</si>
  <si>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</si>
  <si>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</si>
  <si>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</si>
  <si>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</si>
  <si>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</si>
  <si>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</si>
  <si>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</si>
  <si>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</si>
  <si>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</si>
  <si>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</si>
  <si>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</si>
  <si>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</si>
  <si>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</si>
  <si>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</si>
  <si>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</si>
  <si>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</si>
  <si>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</si>
  <si>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</si>
  <si>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</si>
  <si>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</si>
  <si>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</si>
  <si>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</si>
  <si>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</si>
  <si>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</si>
  <si>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</si>
  <si>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</si>
  <si>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</si>
  <si>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</si>
  <si>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</si>
  <si>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</si>
  <si>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</si>
  <si>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</si>
  <si>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</si>
  <si>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</si>
  <si>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</si>
  <si>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</si>
  <si>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</si>
  <si>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</si>
  <si>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</si>
  <si>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</si>
  <si>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</si>
  <si>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</si>
  <si>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</si>
  <si>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</si>
  <si>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</si>
  <si>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</si>
  <si>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</si>
  <si>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</si>
  <si>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</si>
  <si>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</si>
  <si>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</si>
  <si>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</si>
  <si>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</si>
  <si>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</si>
  <si>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</si>
  <si>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</si>
  <si>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</si>
  <si>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</si>
  <si>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</si>
  <si>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</si>
  <si>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</si>
  <si>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</si>
  <si>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</si>
  <si>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</si>
  <si>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</si>
  <si>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</si>
  <si>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</si>
  <si>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</si>
  <si>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</si>
  <si>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</si>
  <si>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</si>
  <si>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</si>
  <si>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</si>
  <si>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</si>
  <si>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</si>
  <si>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</si>
  <si>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</si>
  <si>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</si>
  <si>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</si>
  <si>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</si>
  <si>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</si>
  <si>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</si>
  <si>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</si>
  <si>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</si>
  <si>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</si>
  <si>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</si>
  <si>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</si>
  <si>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</si>
  <si>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</si>
  <si>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</si>
  <si>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</si>
  <si>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</si>
  <si>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</si>
  <si>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</si>
  <si>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</si>
  <si>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</si>
  <si>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</si>
  <si>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</si>
  <si>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</si>
  <si>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</si>
  <si>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</si>
  <si>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</si>
  <si>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</si>
  <si>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</si>
  <si>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</si>
  <si>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</si>
  <si>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</si>
  <si>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</si>
  <si>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Абілжан Димаш</t>
  </si>
  <si>
    <t>Азамат Омар</t>
  </si>
  <si>
    <t>Аманжай Бейбарыс</t>
  </si>
  <si>
    <t>Ақан Айару</t>
  </si>
  <si>
    <t>Асанбай Алишер</t>
  </si>
  <si>
    <t>Болат София</t>
  </si>
  <si>
    <t>Исаев Амирхан</t>
  </si>
  <si>
    <t>Қалижан Мадияр</t>
  </si>
  <si>
    <t>Мәдиқызы Айзере</t>
  </si>
  <si>
    <t>Маскеу Нурали</t>
  </si>
  <si>
    <t>Рахметқали Арлан</t>
  </si>
  <si>
    <t>Тасқынбаев Нұрәлі</t>
  </si>
  <si>
    <t>2025-2026</t>
  </si>
  <si>
    <t>Қонжық</t>
  </si>
  <si>
    <t>Бастапқы</t>
  </si>
  <si>
    <t>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</si>
</sst>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3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6" x14ac:dyDescent="0.3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3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1"/>
  <sheetViews>
    <sheetView tabSelected="1" zoomScale="80" zoomScaleNormal="80" workbookViewId="0">
      <selection activeCell="P41" sqref="P4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60" t="s">
        <v>1397</v>
      </c>
      <c r="C2" s="60"/>
      <c r="D2" s="60"/>
      <c r="E2" s="60" t="s">
        <v>1398</v>
      </c>
      <c r="F2" s="60"/>
      <c r="G2" s="60"/>
      <c r="H2" s="60"/>
      <c r="I2" s="60"/>
      <c r="J2" s="14"/>
      <c r="K2" s="14" t="s">
        <v>1399</v>
      </c>
      <c r="L2" s="61"/>
      <c r="M2" s="60"/>
      <c r="N2" s="60"/>
      <c r="O2" s="60"/>
      <c r="P2" s="60" t="s">
        <v>1400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3">
      <c r="A26" s="70" t="s">
        <v>278</v>
      </c>
      <c r="B26" s="71"/>
      <c r="C26" s="3">
        <f t="shared" ref="C26:BN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11</v>
      </c>
      <c r="S26" s="3">
        <f t="shared" si="0"/>
        <v>1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2</v>
      </c>
      <c r="Y26" s="3">
        <f t="shared" si="0"/>
        <v>10</v>
      </c>
      <c r="Z26" s="3">
        <f t="shared" si="0"/>
        <v>0</v>
      </c>
      <c r="AA26" s="3">
        <f t="shared" si="0"/>
        <v>5</v>
      </c>
      <c r="AB26" s="3">
        <f t="shared" si="0"/>
        <v>7</v>
      </c>
      <c r="AC26" s="3">
        <f t="shared" si="0"/>
        <v>0</v>
      </c>
      <c r="AD26" s="3">
        <f t="shared" si="0"/>
        <v>5</v>
      </c>
      <c r="AE26" s="3">
        <f t="shared" si="0"/>
        <v>7</v>
      </c>
      <c r="AF26" s="3">
        <f t="shared" si="0"/>
        <v>0</v>
      </c>
      <c r="AG26" s="3">
        <f t="shared" si="0"/>
        <v>11</v>
      </c>
      <c r="AH26" s="3">
        <f t="shared" si="0"/>
        <v>1</v>
      </c>
      <c r="AI26" s="3">
        <f t="shared" si="0"/>
        <v>0</v>
      </c>
      <c r="AJ26" s="3">
        <f t="shared" si="0"/>
        <v>9</v>
      </c>
      <c r="AK26" s="3">
        <f t="shared" si="0"/>
        <v>3</v>
      </c>
      <c r="AL26" s="3">
        <f t="shared" si="0"/>
        <v>0</v>
      </c>
      <c r="AM26" s="3">
        <f t="shared" si="0"/>
        <v>6</v>
      </c>
      <c r="AN26" s="3">
        <f t="shared" si="0"/>
        <v>6</v>
      </c>
      <c r="AO26" s="3">
        <f t="shared" si="0"/>
        <v>0</v>
      </c>
      <c r="AP26" s="3">
        <f t="shared" si="0"/>
        <v>12</v>
      </c>
      <c r="AQ26" s="3">
        <f t="shared" si="0"/>
        <v>0</v>
      </c>
      <c r="AR26" s="3">
        <f t="shared" si="0"/>
        <v>0</v>
      </c>
      <c r="AS26" s="3">
        <f t="shared" si="0"/>
        <v>2</v>
      </c>
      <c r="AT26" s="3">
        <f t="shared" si="0"/>
        <v>10</v>
      </c>
      <c r="AU26" s="3">
        <f t="shared" si="0"/>
        <v>0</v>
      </c>
      <c r="AV26" s="3">
        <f t="shared" si="0"/>
        <v>4</v>
      </c>
      <c r="AW26" s="3">
        <f t="shared" si="0"/>
        <v>8</v>
      </c>
      <c r="AX26" s="3">
        <f t="shared" si="0"/>
        <v>0</v>
      </c>
      <c r="AY26" s="3">
        <f t="shared" si="0"/>
        <v>2</v>
      </c>
      <c r="AZ26" s="3">
        <f t="shared" si="0"/>
        <v>10</v>
      </c>
      <c r="BA26" s="3">
        <f t="shared" si="0"/>
        <v>0</v>
      </c>
      <c r="BB26" s="3">
        <f t="shared" si="0"/>
        <v>2</v>
      </c>
      <c r="BC26" s="3">
        <f t="shared" si="0"/>
        <v>10</v>
      </c>
      <c r="BD26" s="3">
        <f t="shared" si="0"/>
        <v>0</v>
      </c>
      <c r="BE26" s="3">
        <f t="shared" si="0"/>
        <v>2</v>
      </c>
      <c r="BF26" s="3">
        <f t="shared" si="0"/>
        <v>10</v>
      </c>
      <c r="BG26" s="3">
        <f t="shared" si="0"/>
        <v>0</v>
      </c>
      <c r="BH26" s="3">
        <f t="shared" si="0"/>
        <v>2</v>
      </c>
      <c r="BI26" s="3">
        <f t="shared" si="0"/>
        <v>10</v>
      </c>
      <c r="BJ26" s="3">
        <f t="shared" si="0"/>
        <v>0</v>
      </c>
      <c r="BK26" s="3">
        <f t="shared" si="0"/>
        <v>7</v>
      </c>
      <c r="BL26" s="3">
        <f t="shared" si="0"/>
        <v>5</v>
      </c>
      <c r="BM26" s="3">
        <f t="shared" si="0"/>
        <v>0</v>
      </c>
      <c r="BN26" s="3">
        <f t="shared" si="0"/>
        <v>2</v>
      </c>
      <c r="BO26" s="3">
        <f t="shared" ref="BO26:DZ26" si="1">SUM(BO14:BO25)</f>
        <v>10</v>
      </c>
      <c r="BP26" s="3">
        <f t="shared" si="1"/>
        <v>0</v>
      </c>
      <c r="BQ26" s="3">
        <f t="shared" si="1"/>
        <v>0</v>
      </c>
      <c r="BR26" s="3">
        <f t="shared" si="1"/>
        <v>5</v>
      </c>
      <c r="BS26" s="3">
        <f t="shared" si="1"/>
        <v>7</v>
      </c>
      <c r="BT26" s="3">
        <f t="shared" si="1"/>
        <v>0</v>
      </c>
      <c r="BU26" s="3">
        <f t="shared" si="1"/>
        <v>12</v>
      </c>
      <c r="BV26" s="3">
        <f t="shared" si="1"/>
        <v>0</v>
      </c>
      <c r="BW26" s="3">
        <f t="shared" si="1"/>
        <v>5</v>
      </c>
      <c r="BX26" s="3">
        <f t="shared" si="1"/>
        <v>7</v>
      </c>
      <c r="BY26" s="3">
        <f t="shared" si="1"/>
        <v>0</v>
      </c>
      <c r="BZ26" s="3">
        <f t="shared" si="1"/>
        <v>12</v>
      </c>
      <c r="CA26" s="3">
        <f t="shared" si="1"/>
        <v>0</v>
      </c>
      <c r="CB26" s="3">
        <f t="shared" si="1"/>
        <v>0</v>
      </c>
      <c r="CC26" s="3">
        <f t="shared" si="1"/>
        <v>11</v>
      </c>
      <c r="CD26" s="3">
        <f t="shared" si="1"/>
        <v>1</v>
      </c>
      <c r="CE26" s="3">
        <f t="shared" si="1"/>
        <v>0</v>
      </c>
      <c r="CF26" s="3">
        <f t="shared" si="1"/>
        <v>12</v>
      </c>
      <c r="CG26" s="3">
        <f t="shared" si="1"/>
        <v>0</v>
      </c>
      <c r="CH26" s="3">
        <f t="shared" si="1"/>
        <v>0</v>
      </c>
      <c r="CI26" s="3">
        <f t="shared" si="1"/>
        <v>6</v>
      </c>
      <c r="CJ26" s="3">
        <f t="shared" si="1"/>
        <v>6</v>
      </c>
      <c r="CK26" s="3">
        <f t="shared" si="1"/>
        <v>0</v>
      </c>
      <c r="CL26" s="3">
        <f t="shared" si="1"/>
        <v>7</v>
      </c>
      <c r="CM26" s="3">
        <f t="shared" si="1"/>
        <v>5</v>
      </c>
      <c r="CN26" s="3">
        <f t="shared" si="1"/>
        <v>0</v>
      </c>
      <c r="CO26" s="3">
        <f t="shared" si="1"/>
        <v>7</v>
      </c>
      <c r="CP26" s="3">
        <f t="shared" si="1"/>
        <v>5</v>
      </c>
      <c r="CQ26" s="3">
        <f t="shared" si="1"/>
        <v>0</v>
      </c>
      <c r="CR26" s="3">
        <f t="shared" si="1"/>
        <v>3</v>
      </c>
      <c r="CS26" s="3">
        <f t="shared" si="1"/>
        <v>9</v>
      </c>
      <c r="CT26" s="3">
        <f t="shared" si="1"/>
        <v>0</v>
      </c>
      <c r="CU26" s="3">
        <f t="shared" si="1"/>
        <v>12</v>
      </c>
      <c r="CV26" s="3">
        <f t="shared" si="1"/>
        <v>0</v>
      </c>
      <c r="CW26" s="3">
        <f t="shared" si="1"/>
        <v>0</v>
      </c>
      <c r="CX26" s="3">
        <f t="shared" si="1"/>
        <v>2</v>
      </c>
      <c r="CY26" s="3">
        <f t="shared" si="1"/>
        <v>10</v>
      </c>
      <c r="CZ26" s="3">
        <f t="shared" si="1"/>
        <v>0</v>
      </c>
      <c r="DA26" s="3">
        <f t="shared" si="1"/>
        <v>8</v>
      </c>
      <c r="DB26" s="3">
        <f t="shared" si="1"/>
        <v>4</v>
      </c>
      <c r="DC26" s="3">
        <f t="shared" si="1"/>
        <v>0</v>
      </c>
      <c r="DD26" s="3">
        <f t="shared" si="1"/>
        <v>9</v>
      </c>
      <c r="DE26" s="3">
        <f t="shared" si="1"/>
        <v>3</v>
      </c>
      <c r="DF26" s="3">
        <f t="shared" si="1"/>
        <v>0</v>
      </c>
      <c r="DG26" s="3">
        <f t="shared" si="1"/>
        <v>9</v>
      </c>
      <c r="DH26" s="3">
        <f t="shared" si="1"/>
        <v>3</v>
      </c>
      <c r="DI26" s="3">
        <f t="shared" si="1"/>
        <v>0</v>
      </c>
      <c r="DJ26" s="3">
        <f t="shared" si="1"/>
        <v>11</v>
      </c>
      <c r="DK26" s="3">
        <f t="shared" si="1"/>
        <v>1</v>
      </c>
      <c r="DL26" s="3">
        <f t="shared" si="1"/>
        <v>0</v>
      </c>
      <c r="DM26" s="3">
        <f t="shared" si="1"/>
        <v>11</v>
      </c>
      <c r="DN26" s="3">
        <f t="shared" si="1"/>
        <v>1</v>
      </c>
      <c r="DO26" s="3">
        <f t="shared" si="1"/>
        <v>0</v>
      </c>
      <c r="DP26" s="3">
        <f t="shared" si="1"/>
        <v>10</v>
      </c>
      <c r="DQ26" s="3">
        <f t="shared" si="1"/>
        <v>2</v>
      </c>
      <c r="DR26" s="3">
        <f t="shared" si="1"/>
        <v>0</v>
      </c>
      <c r="DS26" s="3">
        <f t="shared" si="1"/>
        <v>10</v>
      </c>
      <c r="DT26" s="3">
        <f t="shared" si="1"/>
        <v>2</v>
      </c>
      <c r="DU26" s="3">
        <f t="shared" si="1"/>
        <v>0</v>
      </c>
      <c r="DV26" s="3">
        <f t="shared" si="1"/>
        <v>11</v>
      </c>
      <c r="DW26" s="3">
        <f t="shared" si="1"/>
        <v>1</v>
      </c>
      <c r="DX26" s="3">
        <f t="shared" si="1"/>
        <v>0</v>
      </c>
      <c r="DY26" s="3">
        <f t="shared" si="1"/>
        <v>0</v>
      </c>
      <c r="DZ26" s="3">
        <f t="shared" si="1"/>
        <v>12</v>
      </c>
      <c r="EA26" s="3">
        <f t="shared" ref="EA26:GL26" si="2">SUM(EA14:EA25)</f>
        <v>0</v>
      </c>
      <c r="EB26" s="3">
        <f t="shared" si="2"/>
        <v>12</v>
      </c>
      <c r="EC26" s="3">
        <f t="shared" si="2"/>
        <v>0</v>
      </c>
      <c r="ED26" s="3">
        <f t="shared" si="2"/>
        <v>0</v>
      </c>
      <c r="EE26" s="3">
        <f t="shared" si="2"/>
        <v>0</v>
      </c>
      <c r="EF26" s="3">
        <f t="shared" si="2"/>
        <v>12</v>
      </c>
      <c r="EG26" s="3">
        <f t="shared" si="2"/>
        <v>0</v>
      </c>
      <c r="EH26" s="3">
        <f t="shared" si="2"/>
        <v>11</v>
      </c>
      <c r="EI26" s="3">
        <f t="shared" si="2"/>
        <v>1</v>
      </c>
      <c r="EJ26" s="3">
        <f t="shared" si="2"/>
        <v>0</v>
      </c>
      <c r="EK26" s="3">
        <f t="shared" si="2"/>
        <v>0</v>
      </c>
      <c r="EL26" s="3">
        <f t="shared" si="2"/>
        <v>12</v>
      </c>
      <c r="EM26" s="3">
        <f t="shared" si="2"/>
        <v>0</v>
      </c>
      <c r="EN26" s="3">
        <f t="shared" si="2"/>
        <v>0</v>
      </c>
      <c r="EO26" s="3">
        <f t="shared" si="2"/>
        <v>12</v>
      </c>
      <c r="EP26" s="3">
        <f t="shared" si="2"/>
        <v>0</v>
      </c>
      <c r="EQ26" s="3">
        <f t="shared" si="2"/>
        <v>12</v>
      </c>
      <c r="ER26" s="3">
        <f t="shared" si="2"/>
        <v>0</v>
      </c>
      <c r="ES26" s="3">
        <f t="shared" si="2"/>
        <v>0</v>
      </c>
      <c r="ET26" s="3">
        <f t="shared" si="2"/>
        <v>11</v>
      </c>
      <c r="EU26" s="3">
        <f t="shared" si="2"/>
        <v>1</v>
      </c>
      <c r="EV26" s="3">
        <f t="shared" si="2"/>
        <v>0</v>
      </c>
      <c r="EW26" s="3">
        <f t="shared" si="2"/>
        <v>6</v>
      </c>
      <c r="EX26" s="3">
        <f t="shared" si="2"/>
        <v>6</v>
      </c>
      <c r="EY26" s="3">
        <f t="shared" si="2"/>
        <v>0</v>
      </c>
      <c r="EZ26" s="3">
        <f t="shared" si="2"/>
        <v>11</v>
      </c>
      <c r="FA26" s="3">
        <f t="shared" si="2"/>
        <v>1</v>
      </c>
      <c r="FB26" s="3">
        <f t="shared" si="2"/>
        <v>0</v>
      </c>
      <c r="FC26" s="3">
        <f t="shared" si="2"/>
        <v>2</v>
      </c>
      <c r="FD26" s="3">
        <f t="shared" si="2"/>
        <v>10</v>
      </c>
      <c r="FE26" s="3">
        <f t="shared" si="2"/>
        <v>0</v>
      </c>
      <c r="FF26" s="3">
        <f t="shared" si="2"/>
        <v>0</v>
      </c>
      <c r="FG26" s="3">
        <f t="shared" si="2"/>
        <v>11</v>
      </c>
      <c r="FH26" s="3">
        <f t="shared" si="2"/>
        <v>1</v>
      </c>
      <c r="FI26" s="3">
        <f t="shared" si="2"/>
        <v>0</v>
      </c>
      <c r="FJ26" s="3">
        <f t="shared" si="2"/>
        <v>11</v>
      </c>
      <c r="FK26" s="3">
        <f t="shared" si="2"/>
        <v>1</v>
      </c>
      <c r="FL26" s="3">
        <f t="shared" si="2"/>
        <v>12</v>
      </c>
      <c r="FM26" s="3">
        <f t="shared" si="2"/>
        <v>0</v>
      </c>
      <c r="FN26" s="3">
        <f t="shared" si="2"/>
        <v>0</v>
      </c>
      <c r="FO26" s="3">
        <f t="shared" si="2"/>
        <v>12</v>
      </c>
      <c r="FP26" s="3">
        <f t="shared" si="2"/>
        <v>0</v>
      </c>
      <c r="FQ26" s="3">
        <f t="shared" si="2"/>
        <v>0</v>
      </c>
      <c r="FR26" s="3">
        <f t="shared" si="2"/>
        <v>7</v>
      </c>
      <c r="FS26" s="3">
        <f t="shared" si="2"/>
        <v>5</v>
      </c>
      <c r="FT26" s="3">
        <f t="shared" si="2"/>
        <v>0</v>
      </c>
      <c r="FU26" s="3">
        <f t="shared" si="2"/>
        <v>3</v>
      </c>
      <c r="FV26" s="3">
        <f t="shared" si="2"/>
        <v>9</v>
      </c>
      <c r="FW26" s="3">
        <f t="shared" si="2"/>
        <v>0</v>
      </c>
      <c r="FX26" s="3">
        <f t="shared" si="2"/>
        <v>11</v>
      </c>
      <c r="FY26" s="3">
        <f t="shared" si="2"/>
        <v>1</v>
      </c>
      <c r="FZ26" s="3">
        <f t="shared" si="2"/>
        <v>0</v>
      </c>
      <c r="GA26" s="3">
        <f t="shared" si="2"/>
        <v>12</v>
      </c>
      <c r="GB26" s="3">
        <f t="shared" si="2"/>
        <v>0</v>
      </c>
      <c r="GC26" s="3">
        <f t="shared" si="2"/>
        <v>0</v>
      </c>
      <c r="GD26" s="3">
        <f t="shared" si="2"/>
        <v>3</v>
      </c>
      <c r="GE26" s="3">
        <f t="shared" si="2"/>
        <v>9</v>
      </c>
      <c r="GF26" s="3">
        <f t="shared" si="2"/>
        <v>0</v>
      </c>
      <c r="GG26" s="3">
        <f t="shared" si="2"/>
        <v>12</v>
      </c>
      <c r="GH26" s="3">
        <f t="shared" si="2"/>
        <v>0</v>
      </c>
      <c r="GI26" s="3">
        <f t="shared" si="2"/>
        <v>0</v>
      </c>
      <c r="GJ26" s="3">
        <f t="shared" si="2"/>
        <v>4</v>
      </c>
      <c r="GK26" s="3">
        <f t="shared" si="2"/>
        <v>8</v>
      </c>
      <c r="GL26" s="3">
        <f t="shared" si="2"/>
        <v>0</v>
      </c>
      <c r="GM26" s="3">
        <f t="shared" ref="GM26:IX26" si="3">SUM(GM14:GM25)</f>
        <v>12</v>
      </c>
      <c r="GN26" s="3">
        <f t="shared" si="3"/>
        <v>0</v>
      </c>
      <c r="GO26" s="3">
        <f t="shared" si="3"/>
        <v>0</v>
      </c>
      <c r="GP26" s="3">
        <f t="shared" si="3"/>
        <v>4</v>
      </c>
      <c r="GQ26" s="3">
        <f t="shared" si="3"/>
        <v>8</v>
      </c>
      <c r="GR26" s="3">
        <f t="shared" si="3"/>
        <v>0</v>
      </c>
      <c r="GS26" s="3">
        <f t="shared" si="3"/>
        <v>11</v>
      </c>
      <c r="GT26" s="3">
        <f t="shared" si="3"/>
        <v>1</v>
      </c>
      <c r="GU26" s="3">
        <f t="shared" si="3"/>
        <v>0</v>
      </c>
      <c r="GV26" s="3">
        <f t="shared" si="3"/>
        <v>12</v>
      </c>
      <c r="GW26" s="3">
        <f t="shared" si="3"/>
        <v>0</v>
      </c>
      <c r="GX26" s="3">
        <f t="shared" si="3"/>
        <v>0</v>
      </c>
      <c r="GY26" s="3">
        <f t="shared" si="3"/>
        <v>6</v>
      </c>
      <c r="GZ26" s="3">
        <f t="shared" si="3"/>
        <v>6</v>
      </c>
      <c r="HA26" s="3">
        <f t="shared" si="3"/>
        <v>0</v>
      </c>
      <c r="HB26" s="3">
        <f t="shared" si="3"/>
        <v>12</v>
      </c>
      <c r="HC26" s="3">
        <f t="shared" si="3"/>
        <v>0</v>
      </c>
      <c r="HD26" s="3">
        <f t="shared" si="3"/>
        <v>0</v>
      </c>
      <c r="HE26" s="3">
        <f t="shared" si="3"/>
        <v>11</v>
      </c>
      <c r="HF26" s="3">
        <f t="shared" si="3"/>
        <v>1</v>
      </c>
      <c r="HG26" s="3">
        <f t="shared" si="3"/>
        <v>0</v>
      </c>
      <c r="HH26" s="3">
        <f t="shared" si="3"/>
        <v>11</v>
      </c>
      <c r="HI26" s="3">
        <f t="shared" si="3"/>
        <v>1</v>
      </c>
      <c r="HJ26" s="3">
        <f t="shared" si="3"/>
        <v>0</v>
      </c>
      <c r="HK26" s="3">
        <f t="shared" si="3"/>
        <v>11</v>
      </c>
      <c r="HL26" s="3">
        <f t="shared" si="3"/>
        <v>1</v>
      </c>
      <c r="HM26" s="3">
        <f t="shared" si="3"/>
        <v>0</v>
      </c>
      <c r="HN26" s="3">
        <f t="shared" si="3"/>
        <v>9</v>
      </c>
      <c r="HO26" s="3">
        <f t="shared" si="3"/>
        <v>3</v>
      </c>
      <c r="HP26" s="3">
        <f t="shared" si="3"/>
        <v>0</v>
      </c>
      <c r="HQ26" s="3">
        <f t="shared" si="3"/>
        <v>0</v>
      </c>
      <c r="HR26" s="3">
        <f t="shared" si="3"/>
        <v>11</v>
      </c>
      <c r="HS26" s="3">
        <f t="shared" si="3"/>
        <v>1</v>
      </c>
      <c r="HT26" s="3">
        <f t="shared" si="3"/>
        <v>7</v>
      </c>
      <c r="HU26" s="3">
        <f t="shared" si="3"/>
        <v>5</v>
      </c>
      <c r="HV26" s="3">
        <f t="shared" si="3"/>
        <v>0</v>
      </c>
      <c r="HW26" s="3">
        <f t="shared" si="3"/>
        <v>11</v>
      </c>
      <c r="HX26" s="3">
        <f t="shared" si="3"/>
        <v>1</v>
      </c>
      <c r="HY26" s="3">
        <f t="shared" si="3"/>
        <v>0</v>
      </c>
      <c r="HZ26" s="3">
        <f t="shared" si="3"/>
        <v>11</v>
      </c>
      <c r="IA26" s="3">
        <f t="shared" si="3"/>
        <v>1</v>
      </c>
      <c r="IB26" s="3">
        <f t="shared" si="3"/>
        <v>0</v>
      </c>
      <c r="IC26" s="3">
        <f t="shared" si="3"/>
        <v>12</v>
      </c>
      <c r="ID26" s="3">
        <f t="shared" si="3"/>
        <v>0</v>
      </c>
      <c r="IE26" s="3">
        <f t="shared" si="3"/>
        <v>0</v>
      </c>
      <c r="IF26" s="3">
        <f t="shared" si="3"/>
        <v>9</v>
      </c>
      <c r="IG26" s="3">
        <f t="shared" si="3"/>
        <v>3</v>
      </c>
      <c r="IH26" s="3">
        <f t="shared" si="3"/>
        <v>0</v>
      </c>
      <c r="II26" s="3">
        <f t="shared" si="3"/>
        <v>11</v>
      </c>
      <c r="IJ26" s="3">
        <f t="shared" si="3"/>
        <v>1</v>
      </c>
      <c r="IK26" s="3">
        <f t="shared" si="3"/>
        <v>0</v>
      </c>
      <c r="IL26" s="3">
        <f t="shared" si="3"/>
        <v>0</v>
      </c>
      <c r="IM26" s="3">
        <f t="shared" si="3"/>
        <v>11</v>
      </c>
      <c r="IN26" s="3">
        <f t="shared" si="3"/>
        <v>1</v>
      </c>
      <c r="IO26" s="3">
        <f t="shared" si="3"/>
        <v>9</v>
      </c>
      <c r="IP26" s="3">
        <f t="shared" si="3"/>
        <v>3</v>
      </c>
      <c r="IQ26" s="3">
        <f t="shared" si="3"/>
        <v>0</v>
      </c>
      <c r="IR26" s="3">
        <f t="shared" si="3"/>
        <v>12</v>
      </c>
      <c r="IS26" s="3">
        <f t="shared" si="3"/>
        <v>0</v>
      </c>
      <c r="IT26" s="3">
        <f t="shared" si="3"/>
        <v>0</v>
      </c>
    </row>
    <row r="27" spans="1:293" ht="44.4" customHeight="1" x14ac:dyDescent="0.3">
      <c r="A27" s="72" t="s">
        <v>842</v>
      </c>
      <c r="B27" s="73"/>
      <c r="C27" s="10">
        <f>C26/12%</f>
        <v>100</v>
      </c>
      <c r="D27" s="10">
        <f t="shared" ref="D27:BO27" si="4">D26/12%</f>
        <v>0</v>
      </c>
      <c r="E27" s="10">
        <f t="shared" si="4"/>
        <v>0</v>
      </c>
      <c r="F27" s="10">
        <f t="shared" si="4"/>
        <v>100</v>
      </c>
      <c r="G27" s="10">
        <f t="shared" si="4"/>
        <v>0</v>
      </c>
      <c r="H27" s="10">
        <f t="shared" si="4"/>
        <v>0</v>
      </c>
      <c r="I27" s="10">
        <f t="shared" si="4"/>
        <v>100</v>
      </c>
      <c r="J27" s="10">
        <f t="shared" si="4"/>
        <v>0</v>
      </c>
      <c r="K27" s="10">
        <f t="shared" si="4"/>
        <v>0</v>
      </c>
      <c r="L27" s="10">
        <f t="shared" si="4"/>
        <v>100</v>
      </c>
      <c r="M27" s="10">
        <f t="shared" si="4"/>
        <v>0</v>
      </c>
      <c r="N27" s="10">
        <f t="shared" si="4"/>
        <v>0</v>
      </c>
      <c r="O27" s="10">
        <f t="shared" si="4"/>
        <v>100</v>
      </c>
      <c r="P27" s="10">
        <f t="shared" si="4"/>
        <v>0</v>
      </c>
      <c r="Q27" s="10">
        <f t="shared" si="4"/>
        <v>0</v>
      </c>
      <c r="R27" s="10">
        <f t="shared" si="4"/>
        <v>91.666666666666671</v>
      </c>
      <c r="S27" s="10">
        <f t="shared" si="4"/>
        <v>8.3333333333333339</v>
      </c>
      <c r="T27" s="10">
        <f t="shared" si="4"/>
        <v>0</v>
      </c>
      <c r="U27" s="10">
        <f t="shared" si="4"/>
        <v>100</v>
      </c>
      <c r="V27" s="10">
        <f t="shared" si="4"/>
        <v>0</v>
      </c>
      <c r="W27" s="10">
        <f t="shared" si="4"/>
        <v>0</v>
      </c>
      <c r="X27" s="10">
        <f t="shared" si="4"/>
        <v>16.666666666666668</v>
      </c>
      <c r="Y27" s="10">
        <f t="shared" si="4"/>
        <v>83.333333333333343</v>
      </c>
      <c r="Z27" s="10">
        <f t="shared" si="4"/>
        <v>0</v>
      </c>
      <c r="AA27" s="10">
        <f t="shared" si="4"/>
        <v>41.666666666666671</v>
      </c>
      <c r="AB27" s="10">
        <f t="shared" si="4"/>
        <v>58.333333333333336</v>
      </c>
      <c r="AC27" s="10">
        <f t="shared" si="4"/>
        <v>0</v>
      </c>
      <c r="AD27" s="10">
        <f t="shared" si="4"/>
        <v>41.666666666666671</v>
      </c>
      <c r="AE27" s="10">
        <f t="shared" si="4"/>
        <v>58.333333333333336</v>
      </c>
      <c r="AF27" s="10">
        <f t="shared" si="4"/>
        <v>0</v>
      </c>
      <c r="AG27" s="10">
        <f t="shared" si="4"/>
        <v>91.666666666666671</v>
      </c>
      <c r="AH27" s="10">
        <f t="shared" si="4"/>
        <v>8.3333333333333339</v>
      </c>
      <c r="AI27" s="10">
        <f t="shared" si="4"/>
        <v>0</v>
      </c>
      <c r="AJ27" s="10">
        <f t="shared" si="4"/>
        <v>75</v>
      </c>
      <c r="AK27" s="10">
        <f t="shared" si="4"/>
        <v>25</v>
      </c>
      <c r="AL27" s="10">
        <f t="shared" si="4"/>
        <v>0</v>
      </c>
      <c r="AM27" s="10">
        <f t="shared" si="4"/>
        <v>50</v>
      </c>
      <c r="AN27" s="10">
        <f t="shared" si="4"/>
        <v>50</v>
      </c>
      <c r="AO27" s="10">
        <f t="shared" si="4"/>
        <v>0</v>
      </c>
      <c r="AP27" s="10">
        <f t="shared" si="4"/>
        <v>100</v>
      </c>
      <c r="AQ27" s="10">
        <f t="shared" si="4"/>
        <v>0</v>
      </c>
      <c r="AR27" s="10">
        <f t="shared" si="4"/>
        <v>0</v>
      </c>
      <c r="AS27" s="10">
        <f t="shared" si="4"/>
        <v>16.666666666666668</v>
      </c>
      <c r="AT27" s="10">
        <f t="shared" si="4"/>
        <v>83.333333333333343</v>
      </c>
      <c r="AU27" s="10">
        <f t="shared" si="4"/>
        <v>0</v>
      </c>
      <c r="AV27" s="10">
        <f t="shared" si="4"/>
        <v>33.333333333333336</v>
      </c>
      <c r="AW27" s="10">
        <f t="shared" si="4"/>
        <v>66.666666666666671</v>
      </c>
      <c r="AX27" s="10">
        <f t="shared" si="4"/>
        <v>0</v>
      </c>
      <c r="AY27" s="10">
        <f t="shared" si="4"/>
        <v>16.666666666666668</v>
      </c>
      <c r="AZ27" s="10">
        <f t="shared" si="4"/>
        <v>83.333333333333343</v>
      </c>
      <c r="BA27" s="10">
        <f t="shared" si="4"/>
        <v>0</v>
      </c>
      <c r="BB27" s="10">
        <f t="shared" si="4"/>
        <v>16.666666666666668</v>
      </c>
      <c r="BC27" s="10">
        <f t="shared" si="4"/>
        <v>83.333333333333343</v>
      </c>
      <c r="BD27" s="10">
        <f t="shared" si="4"/>
        <v>0</v>
      </c>
      <c r="BE27" s="10">
        <f t="shared" si="4"/>
        <v>16.666666666666668</v>
      </c>
      <c r="BF27" s="10">
        <f t="shared" si="4"/>
        <v>83.333333333333343</v>
      </c>
      <c r="BG27" s="10">
        <f t="shared" si="4"/>
        <v>0</v>
      </c>
      <c r="BH27" s="10">
        <f t="shared" si="4"/>
        <v>16.666666666666668</v>
      </c>
      <c r="BI27" s="10">
        <f t="shared" si="4"/>
        <v>83.333333333333343</v>
      </c>
      <c r="BJ27" s="10">
        <f t="shared" si="4"/>
        <v>0</v>
      </c>
      <c r="BK27" s="10">
        <f t="shared" si="4"/>
        <v>58.333333333333336</v>
      </c>
      <c r="BL27" s="10">
        <f t="shared" si="4"/>
        <v>41.666666666666671</v>
      </c>
      <c r="BM27" s="10">
        <f t="shared" si="4"/>
        <v>0</v>
      </c>
      <c r="BN27" s="10">
        <f t="shared" si="4"/>
        <v>16.666666666666668</v>
      </c>
      <c r="BO27" s="10">
        <f t="shared" si="4"/>
        <v>83.333333333333343</v>
      </c>
      <c r="BP27" s="10">
        <f t="shared" ref="BP27:EA27" si="5">BP26/12%</f>
        <v>0</v>
      </c>
      <c r="BQ27" s="10">
        <f t="shared" si="5"/>
        <v>0</v>
      </c>
      <c r="BR27" s="10">
        <f t="shared" si="5"/>
        <v>41.666666666666671</v>
      </c>
      <c r="BS27" s="10">
        <f t="shared" si="5"/>
        <v>58.333333333333336</v>
      </c>
      <c r="BT27" s="10">
        <f t="shared" si="5"/>
        <v>0</v>
      </c>
      <c r="BU27" s="10">
        <f t="shared" si="5"/>
        <v>100</v>
      </c>
      <c r="BV27" s="10">
        <f t="shared" si="5"/>
        <v>0</v>
      </c>
      <c r="BW27" s="10">
        <f t="shared" si="5"/>
        <v>41.666666666666671</v>
      </c>
      <c r="BX27" s="10">
        <f t="shared" si="5"/>
        <v>58.333333333333336</v>
      </c>
      <c r="BY27" s="10">
        <f t="shared" si="5"/>
        <v>0</v>
      </c>
      <c r="BZ27" s="10">
        <f t="shared" si="5"/>
        <v>100</v>
      </c>
      <c r="CA27" s="10">
        <f t="shared" si="5"/>
        <v>0</v>
      </c>
      <c r="CB27" s="10">
        <f t="shared" si="5"/>
        <v>0</v>
      </c>
      <c r="CC27" s="10">
        <f t="shared" si="5"/>
        <v>91.666666666666671</v>
      </c>
      <c r="CD27" s="10">
        <f t="shared" si="5"/>
        <v>8.3333333333333339</v>
      </c>
      <c r="CE27" s="10">
        <f t="shared" si="5"/>
        <v>0</v>
      </c>
      <c r="CF27" s="10">
        <f t="shared" si="5"/>
        <v>100</v>
      </c>
      <c r="CG27" s="10">
        <f t="shared" si="5"/>
        <v>0</v>
      </c>
      <c r="CH27" s="10">
        <f t="shared" si="5"/>
        <v>0</v>
      </c>
      <c r="CI27" s="10">
        <f t="shared" si="5"/>
        <v>50</v>
      </c>
      <c r="CJ27" s="10">
        <f t="shared" si="5"/>
        <v>50</v>
      </c>
      <c r="CK27" s="10">
        <f t="shared" si="5"/>
        <v>0</v>
      </c>
      <c r="CL27" s="10">
        <f t="shared" si="5"/>
        <v>58.333333333333336</v>
      </c>
      <c r="CM27" s="10">
        <f t="shared" si="5"/>
        <v>41.666666666666671</v>
      </c>
      <c r="CN27" s="10">
        <f t="shared" si="5"/>
        <v>0</v>
      </c>
      <c r="CO27" s="10">
        <f t="shared" si="5"/>
        <v>58.333333333333336</v>
      </c>
      <c r="CP27" s="10">
        <f t="shared" si="5"/>
        <v>41.666666666666671</v>
      </c>
      <c r="CQ27" s="10">
        <f t="shared" si="5"/>
        <v>0</v>
      </c>
      <c r="CR27" s="10">
        <f t="shared" si="5"/>
        <v>25</v>
      </c>
      <c r="CS27" s="10">
        <f t="shared" si="5"/>
        <v>75</v>
      </c>
      <c r="CT27" s="10">
        <f t="shared" si="5"/>
        <v>0</v>
      </c>
      <c r="CU27" s="10">
        <f t="shared" si="5"/>
        <v>100</v>
      </c>
      <c r="CV27" s="10">
        <f t="shared" si="5"/>
        <v>0</v>
      </c>
      <c r="CW27" s="10">
        <f t="shared" si="5"/>
        <v>0</v>
      </c>
      <c r="CX27" s="10">
        <f t="shared" si="5"/>
        <v>16.666666666666668</v>
      </c>
      <c r="CY27" s="10">
        <f t="shared" si="5"/>
        <v>83.333333333333343</v>
      </c>
      <c r="CZ27" s="10">
        <f t="shared" si="5"/>
        <v>0</v>
      </c>
      <c r="DA27" s="10">
        <f t="shared" si="5"/>
        <v>66.666666666666671</v>
      </c>
      <c r="DB27" s="10">
        <f t="shared" si="5"/>
        <v>33.333333333333336</v>
      </c>
      <c r="DC27" s="10">
        <f t="shared" si="5"/>
        <v>0</v>
      </c>
      <c r="DD27" s="10">
        <f t="shared" si="5"/>
        <v>75</v>
      </c>
      <c r="DE27" s="10">
        <f t="shared" si="5"/>
        <v>25</v>
      </c>
      <c r="DF27" s="10">
        <f t="shared" si="5"/>
        <v>0</v>
      </c>
      <c r="DG27" s="10">
        <f t="shared" si="5"/>
        <v>75</v>
      </c>
      <c r="DH27" s="10">
        <f t="shared" si="5"/>
        <v>25</v>
      </c>
      <c r="DI27" s="10">
        <f t="shared" si="5"/>
        <v>0</v>
      </c>
      <c r="DJ27" s="10">
        <f t="shared" si="5"/>
        <v>91.666666666666671</v>
      </c>
      <c r="DK27" s="10">
        <f t="shared" si="5"/>
        <v>8.3333333333333339</v>
      </c>
      <c r="DL27" s="10">
        <f t="shared" si="5"/>
        <v>0</v>
      </c>
      <c r="DM27" s="10">
        <f t="shared" si="5"/>
        <v>91.666666666666671</v>
      </c>
      <c r="DN27" s="10">
        <f t="shared" si="5"/>
        <v>8.3333333333333339</v>
      </c>
      <c r="DO27" s="10">
        <f t="shared" si="5"/>
        <v>0</v>
      </c>
      <c r="DP27" s="10">
        <f t="shared" si="5"/>
        <v>83.333333333333343</v>
      </c>
      <c r="DQ27" s="10">
        <f t="shared" si="5"/>
        <v>16.666666666666668</v>
      </c>
      <c r="DR27" s="10">
        <f t="shared" si="5"/>
        <v>0</v>
      </c>
      <c r="DS27" s="10">
        <f t="shared" si="5"/>
        <v>83.333333333333343</v>
      </c>
      <c r="DT27" s="10">
        <f t="shared" si="5"/>
        <v>16.666666666666668</v>
      </c>
      <c r="DU27" s="10">
        <f t="shared" si="5"/>
        <v>0</v>
      </c>
      <c r="DV27" s="10">
        <f t="shared" si="5"/>
        <v>91.666666666666671</v>
      </c>
      <c r="DW27" s="10">
        <f t="shared" si="5"/>
        <v>8.3333333333333339</v>
      </c>
      <c r="DX27" s="10">
        <f t="shared" si="5"/>
        <v>0</v>
      </c>
      <c r="DY27" s="10">
        <f t="shared" si="5"/>
        <v>0</v>
      </c>
      <c r="DZ27" s="10">
        <f t="shared" si="5"/>
        <v>100</v>
      </c>
      <c r="EA27" s="10">
        <f t="shared" si="5"/>
        <v>0</v>
      </c>
      <c r="EB27" s="10">
        <f t="shared" ref="EB27:GM27" si="6">EB26/12%</f>
        <v>100</v>
      </c>
      <c r="EC27" s="10">
        <f t="shared" si="6"/>
        <v>0</v>
      </c>
      <c r="ED27" s="10">
        <f t="shared" si="6"/>
        <v>0</v>
      </c>
      <c r="EE27" s="10">
        <f t="shared" si="6"/>
        <v>0</v>
      </c>
      <c r="EF27" s="10">
        <f t="shared" si="6"/>
        <v>100</v>
      </c>
      <c r="EG27" s="10">
        <f t="shared" si="6"/>
        <v>0</v>
      </c>
      <c r="EH27" s="10">
        <f t="shared" si="6"/>
        <v>91.666666666666671</v>
      </c>
      <c r="EI27" s="10">
        <f t="shared" si="6"/>
        <v>8.3333333333333339</v>
      </c>
      <c r="EJ27" s="10">
        <f t="shared" si="6"/>
        <v>0</v>
      </c>
      <c r="EK27" s="10">
        <f t="shared" si="6"/>
        <v>0</v>
      </c>
      <c r="EL27" s="10">
        <f t="shared" si="6"/>
        <v>100</v>
      </c>
      <c r="EM27" s="10">
        <f t="shared" si="6"/>
        <v>0</v>
      </c>
      <c r="EN27" s="10">
        <f t="shared" si="6"/>
        <v>0</v>
      </c>
      <c r="EO27" s="10">
        <f t="shared" si="6"/>
        <v>100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91.666666666666671</v>
      </c>
      <c r="EU27" s="10">
        <f t="shared" si="6"/>
        <v>8.3333333333333339</v>
      </c>
      <c r="EV27" s="10">
        <f t="shared" si="6"/>
        <v>0</v>
      </c>
      <c r="EW27" s="10">
        <f t="shared" si="6"/>
        <v>50</v>
      </c>
      <c r="EX27" s="10">
        <f t="shared" si="6"/>
        <v>50</v>
      </c>
      <c r="EY27" s="10">
        <f t="shared" si="6"/>
        <v>0</v>
      </c>
      <c r="EZ27" s="10">
        <f t="shared" si="6"/>
        <v>91.666666666666671</v>
      </c>
      <c r="FA27" s="10">
        <f t="shared" si="6"/>
        <v>8.3333333333333339</v>
      </c>
      <c r="FB27" s="10">
        <f t="shared" si="6"/>
        <v>0</v>
      </c>
      <c r="FC27" s="10">
        <f t="shared" si="6"/>
        <v>16.666666666666668</v>
      </c>
      <c r="FD27" s="10">
        <f t="shared" si="6"/>
        <v>83.333333333333343</v>
      </c>
      <c r="FE27" s="10">
        <f t="shared" si="6"/>
        <v>0</v>
      </c>
      <c r="FF27" s="10">
        <f t="shared" si="6"/>
        <v>0</v>
      </c>
      <c r="FG27" s="10">
        <f t="shared" si="6"/>
        <v>91.666666666666671</v>
      </c>
      <c r="FH27" s="10">
        <f t="shared" si="6"/>
        <v>8.3333333333333339</v>
      </c>
      <c r="FI27" s="10">
        <f t="shared" si="6"/>
        <v>0</v>
      </c>
      <c r="FJ27" s="10">
        <f t="shared" si="6"/>
        <v>91.666666666666671</v>
      </c>
      <c r="FK27" s="10">
        <f t="shared" si="6"/>
        <v>8.3333333333333339</v>
      </c>
      <c r="FL27" s="10">
        <f t="shared" si="6"/>
        <v>100</v>
      </c>
      <c r="FM27" s="10">
        <f t="shared" si="6"/>
        <v>0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58.333333333333336</v>
      </c>
      <c r="FS27" s="10">
        <f t="shared" si="6"/>
        <v>41.666666666666671</v>
      </c>
      <c r="FT27" s="10">
        <f t="shared" si="6"/>
        <v>0</v>
      </c>
      <c r="FU27" s="10">
        <f t="shared" si="6"/>
        <v>25</v>
      </c>
      <c r="FV27" s="10">
        <f t="shared" si="6"/>
        <v>75</v>
      </c>
      <c r="FW27" s="10">
        <f t="shared" si="6"/>
        <v>0</v>
      </c>
      <c r="FX27" s="10">
        <f t="shared" si="6"/>
        <v>91.666666666666671</v>
      </c>
      <c r="FY27" s="10">
        <f t="shared" si="6"/>
        <v>8.3333333333333339</v>
      </c>
      <c r="FZ27" s="10">
        <f t="shared" si="6"/>
        <v>0</v>
      </c>
      <c r="GA27" s="10">
        <f t="shared" si="6"/>
        <v>100</v>
      </c>
      <c r="GB27" s="10">
        <f t="shared" si="6"/>
        <v>0</v>
      </c>
      <c r="GC27" s="10">
        <f t="shared" si="6"/>
        <v>0</v>
      </c>
      <c r="GD27" s="10">
        <f t="shared" si="6"/>
        <v>25</v>
      </c>
      <c r="GE27" s="10">
        <f t="shared" si="6"/>
        <v>75</v>
      </c>
      <c r="GF27" s="10">
        <f t="shared" si="6"/>
        <v>0</v>
      </c>
      <c r="GG27" s="10">
        <f t="shared" si="6"/>
        <v>100</v>
      </c>
      <c r="GH27" s="10">
        <f t="shared" si="6"/>
        <v>0</v>
      </c>
      <c r="GI27" s="10">
        <f t="shared" si="6"/>
        <v>0</v>
      </c>
      <c r="GJ27" s="10">
        <f t="shared" si="6"/>
        <v>33.333333333333336</v>
      </c>
      <c r="GK27" s="10">
        <f t="shared" si="6"/>
        <v>66.666666666666671</v>
      </c>
      <c r="GL27" s="10">
        <f t="shared" si="6"/>
        <v>0</v>
      </c>
      <c r="GM27" s="10">
        <f t="shared" si="6"/>
        <v>100</v>
      </c>
      <c r="GN27" s="10">
        <f t="shared" ref="GN27:IT27" si="7">GN26/12%</f>
        <v>0</v>
      </c>
      <c r="GO27" s="10">
        <f t="shared" si="7"/>
        <v>0</v>
      </c>
      <c r="GP27" s="10">
        <f t="shared" si="7"/>
        <v>33.333333333333336</v>
      </c>
      <c r="GQ27" s="10">
        <f t="shared" si="7"/>
        <v>66.666666666666671</v>
      </c>
      <c r="GR27" s="10">
        <f t="shared" si="7"/>
        <v>0</v>
      </c>
      <c r="GS27" s="10">
        <f t="shared" si="7"/>
        <v>91.666666666666671</v>
      </c>
      <c r="GT27" s="10">
        <f t="shared" si="7"/>
        <v>8.3333333333333339</v>
      </c>
      <c r="GU27" s="10">
        <f t="shared" si="7"/>
        <v>0</v>
      </c>
      <c r="GV27" s="10">
        <f t="shared" si="7"/>
        <v>100</v>
      </c>
      <c r="GW27" s="10">
        <f t="shared" si="7"/>
        <v>0</v>
      </c>
      <c r="GX27" s="10">
        <f t="shared" si="7"/>
        <v>0</v>
      </c>
      <c r="GY27" s="10">
        <f t="shared" si="7"/>
        <v>50</v>
      </c>
      <c r="GZ27" s="10">
        <f t="shared" si="7"/>
        <v>50</v>
      </c>
      <c r="HA27" s="10">
        <f t="shared" si="7"/>
        <v>0</v>
      </c>
      <c r="HB27" s="10">
        <f t="shared" si="7"/>
        <v>100</v>
      </c>
      <c r="HC27" s="10">
        <f t="shared" si="7"/>
        <v>0</v>
      </c>
      <c r="HD27" s="10">
        <f t="shared" si="7"/>
        <v>0</v>
      </c>
      <c r="HE27" s="10">
        <f t="shared" si="7"/>
        <v>91.666666666666671</v>
      </c>
      <c r="HF27" s="10">
        <f t="shared" si="7"/>
        <v>8.3333333333333339</v>
      </c>
      <c r="HG27" s="10">
        <f t="shared" si="7"/>
        <v>0</v>
      </c>
      <c r="HH27" s="10">
        <f t="shared" si="7"/>
        <v>91.666666666666671</v>
      </c>
      <c r="HI27" s="10">
        <f t="shared" si="7"/>
        <v>8.3333333333333339</v>
      </c>
      <c r="HJ27" s="10">
        <f t="shared" si="7"/>
        <v>0</v>
      </c>
      <c r="HK27" s="10">
        <f t="shared" si="7"/>
        <v>91.666666666666671</v>
      </c>
      <c r="HL27" s="10">
        <f t="shared" si="7"/>
        <v>8.3333333333333339</v>
      </c>
      <c r="HM27" s="10">
        <f t="shared" si="7"/>
        <v>0</v>
      </c>
      <c r="HN27" s="10">
        <f t="shared" si="7"/>
        <v>75</v>
      </c>
      <c r="HO27" s="10">
        <f t="shared" si="7"/>
        <v>25</v>
      </c>
      <c r="HP27" s="10">
        <f t="shared" si="7"/>
        <v>0</v>
      </c>
      <c r="HQ27" s="10">
        <f t="shared" si="7"/>
        <v>0</v>
      </c>
      <c r="HR27" s="10">
        <f t="shared" si="7"/>
        <v>91.666666666666671</v>
      </c>
      <c r="HS27" s="10">
        <f t="shared" si="7"/>
        <v>8.3333333333333339</v>
      </c>
      <c r="HT27" s="10">
        <f t="shared" si="7"/>
        <v>58.333333333333336</v>
      </c>
      <c r="HU27" s="10">
        <f t="shared" si="7"/>
        <v>41.666666666666671</v>
      </c>
      <c r="HV27" s="10">
        <f t="shared" si="7"/>
        <v>0</v>
      </c>
      <c r="HW27" s="10">
        <f t="shared" si="7"/>
        <v>91.666666666666671</v>
      </c>
      <c r="HX27" s="10">
        <f t="shared" si="7"/>
        <v>8.3333333333333339</v>
      </c>
      <c r="HY27" s="10">
        <f t="shared" si="7"/>
        <v>0</v>
      </c>
      <c r="HZ27" s="10">
        <f t="shared" si="7"/>
        <v>91.666666666666671</v>
      </c>
      <c r="IA27" s="10">
        <f t="shared" si="7"/>
        <v>8.3333333333333339</v>
      </c>
      <c r="IB27" s="10">
        <f t="shared" si="7"/>
        <v>0</v>
      </c>
      <c r="IC27" s="10">
        <f t="shared" si="7"/>
        <v>100</v>
      </c>
      <c r="ID27" s="10">
        <f t="shared" si="7"/>
        <v>0</v>
      </c>
      <c r="IE27" s="10">
        <f t="shared" si="7"/>
        <v>0</v>
      </c>
      <c r="IF27" s="10">
        <f t="shared" si="7"/>
        <v>75</v>
      </c>
      <c r="IG27" s="10">
        <f t="shared" si="7"/>
        <v>25</v>
      </c>
      <c r="IH27" s="10">
        <f t="shared" si="7"/>
        <v>0</v>
      </c>
      <c r="II27" s="10">
        <f t="shared" si="7"/>
        <v>91.666666666666671</v>
      </c>
      <c r="IJ27" s="10">
        <f t="shared" si="7"/>
        <v>8.3333333333333339</v>
      </c>
      <c r="IK27" s="10">
        <f t="shared" si="7"/>
        <v>0</v>
      </c>
      <c r="IL27" s="10">
        <f t="shared" si="7"/>
        <v>0</v>
      </c>
      <c r="IM27" s="10">
        <f t="shared" si="7"/>
        <v>91.666666666666671</v>
      </c>
      <c r="IN27" s="10">
        <f t="shared" si="7"/>
        <v>8.3333333333333339</v>
      </c>
      <c r="IO27" s="10">
        <f t="shared" si="7"/>
        <v>75</v>
      </c>
      <c r="IP27" s="10">
        <f t="shared" si="7"/>
        <v>25</v>
      </c>
      <c r="IQ27" s="10">
        <f t="shared" si="7"/>
        <v>0</v>
      </c>
      <c r="IR27" s="10">
        <f t="shared" si="7"/>
        <v>100</v>
      </c>
      <c r="IS27" s="10">
        <f t="shared" si="7"/>
        <v>0</v>
      </c>
      <c r="IT27" s="10">
        <f t="shared" si="7"/>
        <v>0</v>
      </c>
    </row>
    <row r="29" spans="1:293" x14ac:dyDescent="0.3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3">
      <c r="B30" s="28" t="s">
        <v>812</v>
      </c>
      <c r="C30" s="24" t="s">
        <v>806</v>
      </c>
      <c r="D30" s="36">
        <f>E30/100*12</f>
        <v>11.857142857142858</v>
      </c>
      <c r="E30" s="36">
        <f>(C27+F27+I27+L27+O27+R27+U27)/7</f>
        <v>98.80952380952381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3">
      <c r="B31" s="28" t="s">
        <v>813</v>
      </c>
      <c r="C31" s="24" t="s">
        <v>806</v>
      </c>
      <c r="D31" s="36">
        <f>E31/100*25</f>
        <v>0.29761904761904762</v>
      </c>
      <c r="E31" s="36">
        <f>(D27+G27+J27+M27+P27+S27+V27)/7</f>
        <v>1.1904761904761905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3">
      <c r="B32" s="28" t="s">
        <v>814</v>
      </c>
      <c r="C32" s="24" t="s">
        <v>806</v>
      </c>
      <c r="D32" s="36">
        <f>E32/100*25</f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28"/>
      <c r="C33" s="57"/>
      <c r="D33" s="56">
        <f>SUM(D30:D32)</f>
        <v>12.154761904761905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3">
      <c r="B34" s="28"/>
      <c r="C34" s="24"/>
      <c r="D34" s="104" t="s">
        <v>56</v>
      </c>
      <c r="E34" s="105"/>
      <c r="F34" s="82" t="s">
        <v>3</v>
      </c>
      <c r="G34" s="83"/>
      <c r="H34" s="84" t="s">
        <v>715</v>
      </c>
      <c r="I34" s="85"/>
      <c r="J34" s="84" t="s">
        <v>331</v>
      </c>
      <c r="K34" s="85"/>
      <c r="L34" s="31"/>
      <c r="M34" s="31"/>
    </row>
    <row r="35" spans="2:13" x14ac:dyDescent="0.3">
      <c r="B35" s="28" t="s">
        <v>812</v>
      </c>
      <c r="C35" s="24" t="s">
        <v>807</v>
      </c>
      <c r="D35" s="36">
        <f>E35/100*12</f>
        <v>7.1428571428571423</v>
      </c>
      <c r="E35" s="36">
        <f>(X27+AA27+AD27+AG27+AJ27+AM27+AP27)/7</f>
        <v>59.523809523809526</v>
      </c>
      <c r="F35" s="24">
        <f>G35/100*12</f>
        <v>3.0000000000000009</v>
      </c>
      <c r="G35" s="36">
        <f>(AS27+AV27+AY27+BB27+BE27+BH27+BK27)/7</f>
        <v>25.000000000000004</v>
      </c>
      <c r="H35" s="24">
        <f>I35/100*12</f>
        <v>6</v>
      </c>
      <c r="I35" s="36">
        <f>(BN27+BQ27+BT27+BW27+BZ27+CC27+CF27)/7</f>
        <v>50</v>
      </c>
      <c r="J35" s="36">
        <f>K35/100*12</f>
        <v>6.4285714285714297</v>
      </c>
      <c r="K35" s="36">
        <f>(CI27+CL27+CO27+CR27+CU27+CX27+DA27)/7</f>
        <v>53.571428571428577</v>
      </c>
      <c r="L35" s="31"/>
      <c r="M35" s="31"/>
    </row>
    <row r="36" spans="2:13" x14ac:dyDescent="0.3">
      <c r="B36" s="28" t="s">
        <v>813</v>
      </c>
      <c r="C36" s="24" t="s">
        <v>807</v>
      </c>
      <c r="D36" s="36">
        <f>E36/100*12</f>
        <v>4.8571428571428577</v>
      </c>
      <c r="E36" s="36">
        <f>(Y27+AB27+AE27+AH27+AK27+AN27+AQ27)/7</f>
        <v>40.476190476190482</v>
      </c>
      <c r="F36" s="24">
        <f>G36/100*12</f>
        <v>9</v>
      </c>
      <c r="G36" s="36">
        <f>(AT27+AW27+AZ27+BC27+BF27+BI27+BL27)/7</f>
        <v>75</v>
      </c>
      <c r="H36" s="24">
        <f>I36/100*12</f>
        <v>5</v>
      </c>
      <c r="I36" s="36">
        <f>(BO27+BR27+BU27+BX27+CA27+CD27+CG27)/7</f>
        <v>41.666666666666664</v>
      </c>
      <c r="J36" s="36">
        <f>K36/100*12</f>
        <v>5.5714285714285712</v>
      </c>
      <c r="K36" s="36">
        <f>(CJ27+CM27+CP27+CS27+CV27+CY27+DB27)/7</f>
        <v>46.428571428571431</v>
      </c>
      <c r="L36" s="31"/>
      <c r="M36" s="31"/>
    </row>
    <row r="37" spans="2:13" x14ac:dyDescent="0.3">
      <c r="B37" s="28" t="s">
        <v>814</v>
      </c>
      <c r="C37" s="24" t="s">
        <v>807</v>
      </c>
      <c r="D37" s="36">
        <f>E37/100*25</f>
        <v>0</v>
      </c>
      <c r="E37" s="36">
        <f>(Z27+AC27+AF27+AI27+AL27+AO27+AR27)/7</f>
        <v>0</v>
      </c>
      <c r="F37" s="24">
        <f>G37/100*G30</f>
        <v>0</v>
      </c>
      <c r="G37" s="36">
        <f>(AU27+AX27+BA27+BD27+BG27+BJ27+BM27)/7</f>
        <v>0</v>
      </c>
      <c r="H37" s="24">
        <f>I37/100*12</f>
        <v>1</v>
      </c>
      <c r="I37" s="36">
        <f>(BP27+BS27+BV27+BY27+CB27+CE27+CH27)/7</f>
        <v>8.3333333333333339</v>
      </c>
      <c r="J37" s="24">
        <f>K37/100*12</f>
        <v>0</v>
      </c>
      <c r="K37" s="36">
        <f>(CK27+CN27+CQ27+CT27+CW27+CZ27+DC27)/7</f>
        <v>0</v>
      </c>
      <c r="L37" s="31"/>
      <c r="M37" s="31"/>
    </row>
    <row r="38" spans="2:13" x14ac:dyDescent="0.3">
      <c r="B38" s="28"/>
      <c r="C38" s="24"/>
      <c r="D38" s="35">
        <f t="shared" ref="D38:I38" si="8">SUM(D35:D37)</f>
        <v>12</v>
      </c>
      <c r="E38" s="35">
        <f t="shared" si="8"/>
        <v>100</v>
      </c>
      <c r="F38" s="34">
        <f t="shared" si="8"/>
        <v>12</v>
      </c>
      <c r="G38" s="34">
        <f t="shared" si="8"/>
        <v>100</v>
      </c>
      <c r="H38" s="34">
        <f t="shared" si="8"/>
        <v>12</v>
      </c>
      <c r="I38" s="34">
        <f t="shared" si="8"/>
        <v>99.999999999999986</v>
      </c>
      <c r="J38" s="35">
        <f>SUM(J35:J37)</f>
        <v>12</v>
      </c>
      <c r="K38" s="34">
        <f>SUM(K35:K37)</f>
        <v>100</v>
      </c>
      <c r="L38" s="31"/>
      <c r="M38" s="31"/>
    </row>
    <row r="39" spans="2:13" x14ac:dyDescent="0.3">
      <c r="B39" s="28" t="s">
        <v>812</v>
      </c>
      <c r="C39" s="24" t="s">
        <v>808</v>
      </c>
      <c r="D39" s="36">
        <f>E39/100*12</f>
        <v>10.142857142857144</v>
      </c>
      <c r="E39" s="36">
        <f>(DD27+DG27+DJ27+DM27+DP27+DS27+DV27)/7</f>
        <v>84.523809523809533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">
      <c r="B40" s="28" t="s">
        <v>813</v>
      </c>
      <c r="C40" s="24" t="s">
        <v>808</v>
      </c>
      <c r="D40" s="36">
        <f>E40/100*12</f>
        <v>1.8571428571428572</v>
      </c>
      <c r="E40" s="36">
        <f>(DE27+DH27+DK27+DN27+DQ27+DT27+DW27)/7</f>
        <v>15.476190476190478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28" t="s">
        <v>814</v>
      </c>
      <c r="C41" s="24" t="s">
        <v>808</v>
      </c>
      <c r="D41" s="36">
        <f>E41/100*12</f>
        <v>0</v>
      </c>
      <c r="E41" s="36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28"/>
      <c r="C42" s="57"/>
      <c r="D42" s="56">
        <f>SUM(D39:D41)</f>
        <v>12.000000000000002</v>
      </c>
      <c r="E42" s="56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/>
      <c r="C43" s="24"/>
      <c r="D43" s="106" t="s">
        <v>159</v>
      </c>
      <c r="E43" s="106"/>
      <c r="F43" s="62" t="s">
        <v>116</v>
      </c>
      <c r="G43" s="63"/>
      <c r="H43" s="84" t="s">
        <v>174</v>
      </c>
      <c r="I43" s="85"/>
      <c r="J43" s="101" t="s">
        <v>186</v>
      </c>
      <c r="K43" s="101"/>
      <c r="L43" s="101" t="s">
        <v>117</v>
      </c>
      <c r="M43" s="101"/>
    </row>
    <row r="44" spans="2:13" x14ac:dyDescent="0.3">
      <c r="B44" s="28" t="s">
        <v>812</v>
      </c>
      <c r="C44" s="24" t="s">
        <v>809</v>
      </c>
      <c r="D44" s="36">
        <f>E44/100*12</f>
        <v>5.0000000000000009</v>
      </c>
      <c r="E44" s="36">
        <f>(DY27+EB27+EE27+EH27+EK27+EN27+EQ27)/7</f>
        <v>41.666666666666671</v>
      </c>
      <c r="F44" s="24">
        <f>G44/100*12</f>
        <v>6</v>
      </c>
      <c r="G44" s="36">
        <f>(ET27+EW27+EZ27+FC27+FF27+FI27+FL27)/7</f>
        <v>50</v>
      </c>
      <c r="H44" s="36">
        <f>I44/100*12</f>
        <v>8.5714285714285712</v>
      </c>
      <c r="I44" s="36">
        <f>(FO27+FR27+FU27+FX27+GA27+GD27+GG27)/7</f>
        <v>71.428571428571431</v>
      </c>
      <c r="J44" s="36">
        <f>K44/100*12</f>
        <v>8.7142857142857135</v>
      </c>
      <c r="K44" s="36">
        <f>(GJ27+GM27+GP27+GS27+GV27+GY27+HB27)/7</f>
        <v>72.61904761904762</v>
      </c>
      <c r="L44" s="36">
        <f>M44/100*12</f>
        <v>8.5714285714285712</v>
      </c>
      <c r="M44" s="36">
        <f>(HE27+HH27+HK27+HN27+HQ27+HT27+HW27)/7</f>
        <v>71.428571428571431</v>
      </c>
    </row>
    <row r="45" spans="2:13" x14ac:dyDescent="0.3">
      <c r="B45" s="28" t="s">
        <v>813</v>
      </c>
      <c r="C45" s="24" t="s">
        <v>809</v>
      </c>
      <c r="D45" s="36">
        <f>E45/100*12</f>
        <v>7</v>
      </c>
      <c r="E45" s="36">
        <f>(DZ27+EC27+EF27+EI27+EL27+EO27+ER27)/7</f>
        <v>58.333333333333336</v>
      </c>
      <c r="F45" s="36">
        <f>G45/100*12</f>
        <v>5.7142857142857153</v>
      </c>
      <c r="G45" s="36">
        <f>(EU27+EX27+FA27+FD27+FG27+FJ27+FM27)/7</f>
        <v>47.619047619047628</v>
      </c>
      <c r="H45" s="36">
        <f>I45/100*12</f>
        <v>3.4285714285714288</v>
      </c>
      <c r="I45" s="36">
        <f>(FP27+FS27+FV27+FY27+GB27+GE27+GH27)/7</f>
        <v>28.571428571428573</v>
      </c>
      <c r="J45" s="36">
        <f>K45/100*12</f>
        <v>3.285714285714286</v>
      </c>
      <c r="K45" s="36">
        <f>(GK27+GN27+GQ27+GT27+GW27+GZ27+HC27)/7</f>
        <v>27.380952380952383</v>
      </c>
      <c r="L45" s="36">
        <f>M45/100*12</f>
        <v>3.2857142857142865</v>
      </c>
      <c r="M45" s="36">
        <f>(HF27+HI27+HL27+HO27+HR27+HU27+HX27)/7</f>
        <v>27.380952380952387</v>
      </c>
    </row>
    <row r="46" spans="2:13" x14ac:dyDescent="0.3">
      <c r="B46" s="28" t="s">
        <v>814</v>
      </c>
      <c r="C46" s="24" t="s">
        <v>809</v>
      </c>
      <c r="D46" s="36">
        <f>E46/100*25</f>
        <v>0</v>
      </c>
      <c r="E46" s="36">
        <f>(EA27+ED27+EG27+EJ27+EM27+EP27+ES27)/7</f>
        <v>0</v>
      </c>
      <c r="F46" s="36">
        <f>G46/100*12</f>
        <v>0.2857142857142857</v>
      </c>
      <c r="G46" s="36">
        <f>(EV27+EY27+FB27+FE27+FH27+FK27+FN27)/7</f>
        <v>2.3809523809523809</v>
      </c>
      <c r="H46" s="24">
        <f>I46/100*12</f>
        <v>0</v>
      </c>
      <c r="I46" s="36">
        <f>(FQ27+FT27+FW27+FZ27+GC27+GF27+GI27)/7</f>
        <v>0</v>
      </c>
      <c r="J46" s="24">
        <f>K46/100*12</f>
        <v>0</v>
      </c>
      <c r="K46" s="36">
        <f>(GL27+GO27+GR27+GU27+GX27+HA27+HD27)/7</f>
        <v>0</v>
      </c>
      <c r="L46" s="36">
        <f>M46/100*12</f>
        <v>0.14285714285714285</v>
      </c>
      <c r="M46" s="36">
        <f>(HG27+HJ27+HM27+HP27+HS27+HV27+HY27)/7</f>
        <v>1.1904761904761905</v>
      </c>
    </row>
    <row r="47" spans="2:13" x14ac:dyDescent="0.3">
      <c r="B47" s="28"/>
      <c r="C47" s="24"/>
      <c r="D47" s="35">
        <f t="shared" ref="D47:K47" si="9">SUM(D44:D46)</f>
        <v>12</v>
      </c>
      <c r="E47" s="35">
        <f t="shared" si="9"/>
        <v>100</v>
      </c>
      <c r="F47" s="34">
        <f t="shared" si="9"/>
        <v>12.000000000000002</v>
      </c>
      <c r="G47" s="34">
        <f t="shared" si="9"/>
        <v>100</v>
      </c>
      <c r="H47" s="34">
        <f t="shared" si="9"/>
        <v>12</v>
      </c>
      <c r="I47" s="34">
        <f t="shared" si="9"/>
        <v>100</v>
      </c>
      <c r="J47" s="34">
        <f t="shared" si="9"/>
        <v>12</v>
      </c>
      <c r="K47" s="34">
        <f t="shared" si="9"/>
        <v>100</v>
      </c>
      <c r="L47" s="34">
        <f>SUM(L44:L46)</f>
        <v>12</v>
      </c>
      <c r="M47" s="34">
        <f>SUM(M44:M46)</f>
        <v>100.00000000000001</v>
      </c>
    </row>
    <row r="48" spans="2:13" x14ac:dyDescent="0.3">
      <c r="B48" s="28" t="s">
        <v>812</v>
      </c>
      <c r="C48" s="24" t="s">
        <v>810</v>
      </c>
      <c r="D48" s="36">
        <f>E48/100*12</f>
        <v>9.1428571428571423</v>
      </c>
      <c r="E48" s="36">
        <f>(HZ27+IC27+IF27+II27+IL27+IO27+IR27)/7</f>
        <v>76.19047619047619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4" t="s">
        <v>810</v>
      </c>
      <c r="D49" s="36">
        <f>E49/100*12</f>
        <v>2.7142857142857144</v>
      </c>
      <c r="E49" s="36">
        <f>(IA27+ID27+IG27+IJ27+IM27+IP27+IS27)/7</f>
        <v>22.61904761904762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 t="s">
        <v>814</v>
      </c>
      <c r="C50" s="24" t="s">
        <v>810</v>
      </c>
      <c r="D50" s="36">
        <f>E50/100*12</f>
        <v>0.14285714285714285</v>
      </c>
      <c r="E50" s="36">
        <f>(IB27+IE27+IH27+IK27+IN27+IQ27+IT27)/7</f>
        <v>1.1904761904761905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B9" sqref="B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dcterms:created xsi:type="dcterms:W3CDTF">2022-12-22T06:57:03Z</dcterms:created>
  <dcterms:modified xsi:type="dcterms:W3CDTF">2026-06-16T09:40:01Z</dcterms:modified>
</cp:coreProperties>
</file>